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48" windowHeight="8304" tabRatio="589"/>
  </bookViews>
  <sheets>
    <sheet name="SB" sheetId="2" r:id="rId1"/>
    <sheet name="指導者研修会参加者一覧表" sheetId="3" r:id="rId2"/>
    <sheet name="養成講習会・技術選手権等　申込一覧（様式11-1）" sheetId="4" r:id="rId3"/>
  </sheets>
  <definedNames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SB!$B$1:$K$57</definedName>
    <definedName name="_xlnm.Print_Area" localSheetId="1">指導者研修会参加者一覧表!$A$1:$H$36</definedName>
    <definedName name="_xlnm.Print_Area" localSheetId="2">'養成講習会・技術選手権等　申込一覧（様式11-1）'!$A$1:$U$55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maruchi-an</author>
    <author>haru</author>
  </authors>
  <commentList>
    <comment ref="D4" authorId="0">
      <text>
        <r>
          <rPr>
            <b/>
            <sz val="9"/>
            <rFont val="ＭＳ Ｐゴシック"/>
            <charset val="128"/>
          </rPr>
          <t>コメント
カタカナ</t>
        </r>
      </text>
    </comment>
    <comment ref="F4" authorId="0">
      <text>
        <r>
          <rPr>
            <b/>
            <sz val="9"/>
            <rFont val="ＭＳ Ｐゴシック"/>
            <charset val="128"/>
          </rPr>
          <t>コメント
生年月日
西暦　年　月　日
リスト選択</t>
        </r>
      </text>
    </comment>
    <comment ref="L4" authorId="1">
      <text>
        <r>
          <rPr>
            <b/>
            <sz val="9"/>
            <rFont val="MS P ゴシック"/>
            <charset val="128"/>
          </rPr>
          <t xml:space="preserve">2021年4月1日現在です
</t>
        </r>
      </text>
    </comment>
    <comment ref="N4" authorId="0">
      <text>
        <r>
          <rPr>
            <b/>
            <sz val="9"/>
            <rFont val="ＭＳ Ｐゴシック"/>
            <charset val="128"/>
          </rPr>
          <t>コメント
所属団体を記入</t>
        </r>
      </text>
    </comment>
    <comment ref="O4" authorId="0">
      <text>
        <r>
          <rPr>
            <b/>
            <sz val="9"/>
            <rFont val="ＭＳ Ｐゴシック"/>
            <charset val="128"/>
          </rPr>
          <t>コメント
登録番号を
半角入力</t>
        </r>
      </text>
    </comment>
    <comment ref="P4" authorId="0">
      <text>
        <r>
          <rPr>
            <b/>
            <sz val="9"/>
            <rFont val="ＭＳ Ｐゴシック"/>
            <charset val="128"/>
          </rPr>
          <t xml:space="preserve">コメント
所持資格をリスト選択
その他の場合は、
備考欄へ記入
</t>
        </r>
      </text>
    </comment>
  </commentList>
</comments>
</file>

<file path=xl/sharedStrings.xml><?xml version="1.0" encoding="utf-8"?>
<sst xmlns="http://schemas.openxmlformats.org/spreadsheetml/2006/main" count="413" uniqueCount="110">
  <si>
    <r>
      <t>送金案内書　</t>
    </r>
    <r>
      <rPr>
        <u/>
        <sz val="10.5"/>
        <rFont val="游ゴシック"/>
        <charset val="128"/>
      </rPr>
      <t>（2026版） ver.1.1</t>
    </r>
  </si>
  <si>
    <t>　　　　　年　　　　月　　　　日</t>
  </si>
  <si>
    <t>広島県スキー連盟　御中</t>
  </si>
  <si>
    <t>（FAX：082-293-3227,TEL:082-293-3230）メールアドレス</t>
  </si>
  <si>
    <t>sah2000@mx41.tiki.ne.jp</t>
  </si>
  <si>
    <t>クラブ№</t>
  </si>
  <si>
    <t>－</t>
  </si>
  <si>
    <t>昼間連絡先：職場名</t>
  </si>
  <si>
    <t>所属団体名：</t>
  </si>
  <si>
    <t>電話番号</t>
  </si>
  <si>
    <t>　　　　　　　－</t>
  </si>
  <si>
    <t>送金者名：</t>
  </si>
  <si>
    <t>携帯電話</t>
  </si>
  <si>
    <t>○　費用は　　　</t>
  </si>
  <si>
    <t>○送金書を　　月　　日に郵送（　済み　・　予定　）</t>
  </si>
  <si>
    <t>（　広島銀行　・　郵貯銀行　）に振込（　済み　・　予定　）　○　振込済の場合は振込票（写し）も送付のこと</t>
  </si>
  <si>
    <t>項　　　　　　　　　　目</t>
  </si>
  <si>
    <t>コード</t>
  </si>
  <si>
    <t>金　　額</t>
  </si>
  <si>
    <t>人数</t>
  </si>
  <si>
    <t>送金額</t>
  </si>
  <si>
    <t>ＳＡＪ公認スノーボード指導者研修会</t>
  </si>
  <si>
    <t>広島県主管　スノーボード指導者研修会(広島会場)　</t>
  </si>
  <si>
    <t>4381</t>
  </si>
  <si>
    <t>円</t>
  </si>
  <si>
    <t>西日本B（　　　　　　　）主管・スノーボード指導者研修会</t>
  </si>
  <si>
    <t>4382</t>
  </si>
  <si>
    <t>他ブロック（　　　　　　　）主管・スノーボード指導者研修会</t>
  </si>
  <si>
    <t>小計Ａ</t>
  </si>
  <si>
    <t>ＳＡＪスノーボード公認検定員クリニック</t>
  </si>
  <si>
    <t>広島県主管　スノーボード検定員クリニック(広島会場)　</t>
  </si>
  <si>
    <t>4391</t>
  </si>
  <si>
    <t>西日本B（　　　　　　　）主管・公認スノーボード検定員クリニック</t>
  </si>
  <si>
    <t>4392</t>
  </si>
  <si>
    <t>他ブロック（　　　　　　　）主管・公認スノーボード検定員クリニック</t>
  </si>
  <si>
    <t>小計B</t>
  </si>
  <si>
    <t>　スノーボード検定関係</t>
  </si>
  <si>
    <t>スノーボード指導員・準指導員受検者養成講習会</t>
  </si>
  <si>
    <t>4383</t>
  </si>
  <si>
    <t>スノーボード準指導員検定受検料　</t>
  </si>
  <si>
    <t>4451</t>
  </si>
  <si>
    <t>ＳＡＪスノーボード指導員検定受検料　</t>
  </si>
  <si>
    <t>振込不要</t>
  </si>
  <si>
    <t>各自シクミネット決済</t>
  </si>
  <si>
    <t>西日本ｽﾉｰﾎﾞｰﾄﾞ指導者検定受検者特別講習会　</t>
  </si>
  <si>
    <t>4384</t>
  </si>
  <si>
    <t>公認スノーボードA級検定員検定受検料</t>
  </si>
  <si>
    <t>公認スノーボードB級検定員検定受検料</t>
  </si>
  <si>
    <t>公認スノーボードC級検定員検定受検料</t>
  </si>
  <si>
    <t>小計C</t>
  </si>
  <si>
    <t>　スノーボー技術選関係</t>
  </si>
  <si>
    <t>県スノーボード強化合宿</t>
  </si>
  <si>
    <t>広島県スノーボード技術選手権（広島県登録者）</t>
  </si>
  <si>
    <t>4386</t>
  </si>
  <si>
    <t>広島県スノーボード技術選手権（広島県登録者以外）</t>
  </si>
  <si>
    <t>4387</t>
  </si>
  <si>
    <t>西日本スノーボード技術選手権　</t>
  </si>
  <si>
    <t>4388</t>
  </si>
  <si>
    <t>全日本スノーボード技術選手権</t>
  </si>
  <si>
    <t>4389</t>
  </si>
  <si>
    <t>小計D</t>
  </si>
  <si>
    <t>合計（A+B+C＋D）</t>
  </si>
  <si>
    <t>※　現金持参・現金書留めは受理しません。必ず金融機関に振込をお願いします。</t>
  </si>
  <si>
    <t>振込先：</t>
  </si>
  <si>
    <t>広島銀行廿日市支店</t>
  </si>
  <si>
    <t>※　振込の際には、この送金案内書と振込票（写し・写真）を連盟事務局に送付してください。（メール・ＦＡＸ可）</t>
  </si>
  <si>
    <t>普通預金</t>
  </si>
  <si>
    <t>№0339423</t>
  </si>
  <si>
    <t>広島県スキー連盟　</t>
  </si>
  <si>
    <t>※　加盟団体名、送金者名及び連絡先も必ず記載をお願いします。</t>
  </si>
  <si>
    <t>郵貯銀行</t>
  </si>
  <si>
    <t>※　加盟団体でとりまとめ、個人での送付はしないでください。</t>
  </si>
  <si>
    <t>15190-38517971</t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</si>
  <si>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</si>
  <si>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金融機関の振込票をもって領収書とさせていただきます。なお、領収書の必要な場合は返送用封筒に切手を貼付のうえ、住所氏名等を記入してください。</t>
  </si>
  <si>
    <t>※　連盟事務局への問合わせはメールで。電話の場合は14時から16時までにお願いします。</t>
  </si>
  <si>
    <r>
      <rPr>
        <sz val="11"/>
        <rFont val="ＭＳ Ｐゴシック"/>
        <charset val="128"/>
      </rPr>
      <t>(公財）　全日本スキー連盟スノーボード</t>
    </r>
    <r>
      <rPr>
        <b/>
        <sz val="11"/>
        <rFont val="ＭＳ Ｐゴシック"/>
        <charset val="128"/>
      </rPr>
      <t>指導者研修会　(　　　)会場　　</t>
    </r>
  </si>
  <si>
    <t>　　　参加者一覧表</t>
  </si>
  <si>
    <r>
      <rPr>
        <b/>
        <sz val="12"/>
        <rFont val="ＭＳ Ｐゴシック"/>
        <charset val="128"/>
      </rPr>
      <t>参加団体</t>
    </r>
    <r>
      <rPr>
        <b/>
        <sz val="14"/>
        <rFont val="ＭＳ Ｐゴシック"/>
        <charset val="128"/>
      </rPr>
      <t>　　　　　　　　　　　　　　　　　　スキー連盟　　　　　　</t>
    </r>
  </si>
  <si>
    <t>№</t>
  </si>
  <si>
    <t>氏　　　　　　　　名</t>
  </si>
  <si>
    <t>性　　別</t>
  </si>
  <si>
    <t>資　　格</t>
  </si>
  <si>
    <t>SAJ会員登録番号</t>
  </si>
  <si>
    <t>生年月日</t>
  </si>
  <si>
    <t>年　　齢</t>
  </si>
  <si>
    <t>備　　考
(他資格)</t>
  </si>
  <si>
    <t>　男　・　女　</t>
  </si>
  <si>
    <t>　功　準　・ 指　</t>
  </si>
  <si>
    <t>注）．性別・資格はいずれかに○印を、またクリニックは受講者に○印を記入してください。</t>
  </si>
  <si>
    <t>＊様式のセルを連結させるなど独自に改造しないで下さい。</t>
  </si>
  <si>
    <t>養成講習会・技術選手権大会</t>
  </si>
  <si>
    <t>加盟団体</t>
  </si>
  <si>
    <t>広島県</t>
  </si>
  <si>
    <t>氏　　　　　名</t>
  </si>
  <si>
    <t>カ　タ　カ　ナ</t>
  </si>
  <si>
    <t>生　年　月　日</t>
  </si>
  <si>
    <t>年齢</t>
  </si>
  <si>
    <t>所属団体</t>
  </si>
  <si>
    <t>SAJ登録番号</t>
  </si>
  <si>
    <t>所持資格</t>
  </si>
  <si>
    <t>郵便番号</t>
  </si>
  <si>
    <t>住　　　　　　　　　　　所</t>
  </si>
  <si>
    <t>電　話　番　号</t>
  </si>
  <si>
    <t>備考</t>
  </si>
  <si>
    <t>自　　　宅</t>
  </si>
  <si>
    <t>携　　　帯</t>
  </si>
  <si>
    <t>年</t>
  </si>
  <si>
    <t>月</t>
  </si>
  <si>
    <t>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</si>
</sst>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####&quot; 人&quot;"/>
    <numFmt numFmtId="180" formatCode="[&lt;=999]000;[&lt;=9999]000\-00;000\-0000"/>
    <numFmt numFmtId="181" formatCode="#,##0_ ;[Red]\-#,##0\ "/>
    <numFmt numFmtId="182" formatCode="#,##0;[Red]#,##0"/>
  </numFmts>
  <fonts count="51">
    <font>
      <sz val="11"/>
      <name val="ＭＳ Ｐゴシック"/>
      <charset val="128"/>
    </font>
    <font>
      <sz val="9"/>
      <color indexed="8"/>
      <name val="ＭＳ Ｐゴシック"/>
      <charset val="128"/>
    </font>
    <font>
      <sz val="11"/>
      <color theme="1"/>
      <name val="ＭＳ Ｐゴシック"/>
      <charset val="128"/>
      <scheme val="minor"/>
    </font>
    <font>
      <sz val="18"/>
      <color indexed="8"/>
      <name val="ＭＳ Ｐゴシック"/>
      <charset val="128"/>
    </font>
    <font>
      <sz val="12"/>
      <color indexed="8"/>
      <name val="ＭＳ Ｐゴシック"/>
      <charset val="128"/>
    </font>
    <font>
      <sz val="16"/>
      <color indexed="8"/>
      <name val="ＭＳ Ｐゴシック"/>
      <charset val="128"/>
    </font>
    <font>
      <sz val="12"/>
      <name val="HG丸ｺﾞｼｯｸM-PRO"/>
      <charset val="128"/>
    </font>
    <font>
      <b/>
      <sz val="14"/>
      <name val="ＭＳ Ｐゴシック"/>
      <charset val="128"/>
    </font>
    <font>
      <b/>
      <sz val="12"/>
      <name val="ＭＳ Ｐゴシック"/>
      <charset val="128"/>
    </font>
    <font>
      <sz val="9"/>
      <color indexed="10"/>
      <name val="HG丸ｺﾞｼｯｸM-PRO"/>
      <charset val="128"/>
    </font>
    <font>
      <sz val="10.5"/>
      <name val="游ゴシック"/>
      <charset val="128"/>
    </font>
    <font>
      <u/>
      <sz val="16"/>
      <name val="游ゴシック"/>
      <charset val="128"/>
    </font>
    <font>
      <u/>
      <sz val="10.5"/>
      <name val="游ゴシック"/>
      <charset val="128"/>
    </font>
    <font>
      <u/>
      <sz val="10"/>
      <name val="游ゴシック"/>
      <charset val="128"/>
    </font>
    <font>
      <b/>
      <sz val="11"/>
      <name val="游ゴシック"/>
      <charset val="128"/>
    </font>
    <font>
      <b/>
      <sz val="9"/>
      <name val="游ゴシック"/>
      <charset val="128"/>
    </font>
    <font>
      <sz val="10"/>
      <name val="游ゴシック"/>
      <charset val="128"/>
    </font>
    <font>
      <sz val="10"/>
      <name val="Arial"/>
      <charset val="134"/>
    </font>
    <font>
      <sz val="10"/>
      <color rgb="FFFF0000"/>
      <name val="游ゴシック"/>
      <charset val="128"/>
    </font>
    <font>
      <strike/>
      <sz val="10"/>
      <name val="Arial"/>
      <charset val="134"/>
    </font>
    <font>
      <b/>
      <sz val="10"/>
      <name val="游ゴシック"/>
      <charset val="128"/>
    </font>
    <font>
      <sz val="9"/>
      <name val="游ゴシック"/>
      <charset val="128"/>
    </font>
    <font>
      <sz val="14"/>
      <name val="游ゴシック"/>
      <charset val="128"/>
    </font>
    <font>
      <b/>
      <u/>
      <sz val="9"/>
      <name val="游ゴシック"/>
      <charset val="128"/>
    </font>
    <font>
      <u/>
      <sz val="8"/>
      <color indexed="30"/>
      <name val="游ゴシック"/>
      <charset val="128"/>
    </font>
    <font>
      <sz val="10.5"/>
      <color indexed="10"/>
      <name val="游ゴシック"/>
      <charset val="128"/>
    </font>
    <font>
      <sz val="9"/>
      <name val="ＭＳ Ｐゴシック"/>
      <charset val="128"/>
    </font>
    <font>
      <u/>
      <sz val="9"/>
      <name val="游ゴシック"/>
      <charset val="128"/>
    </font>
    <font>
      <sz val="11"/>
      <color theme="1"/>
      <name val="ＭＳ Ｐゴシック"/>
      <charset val="134"/>
      <scheme val="minor"/>
    </font>
    <font>
      <u/>
      <sz val="11"/>
      <color indexed="12"/>
      <name val="ＭＳ Ｐゴシック"/>
      <charset val="128"/>
    </font>
    <font>
      <u/>
      <sz val="11"/>
      <color rgb="FF800080"/>
      <name val="ＭＳ Ｐゴシック"/>
      <charset val="0"/>
      <scheme val="minor"/>
    </font>
    <font>
      <sz val="11"/>
      <color indexed="10"/>
      <name val="ＭＳ Ｐゴシック"/>
      <charset val="128"/>
    </font>
    <font>
      <sz val="18"/>
      <color indexed="54"/>
      <name val="ＭＳ Ｐゴシック"/>
      <charset val="128"/>
    </font>
    <font>
      <i/>
      <sz val="11"/>
      <color indexed="23"/>
      <name val="ＭＳ Ｐゴシック"/>
      <charset val="128"/>
    </font>
    <font>
      <b/>
      <sz val="15"/>
      <color indexed="54"/>
      <name val="ＭＳ Ｐゴシック"/>
      <charset val="128"/>
    </font>
    <font>
      <b/>
      <sz val="13"/>
      <color indexed="54"/>
      <name val="ＭＳ Ｐゴシック"/>
      <charset val="128"/>
    </font>
    <font>
      <b/>
      <sz val="11"/>
      <color indexed="54"/>
      <name val="ＭＳ Ｐゴシック"/>
      <charset val="128"/>
    </font>
    <font>
      <sz val="11"/>
      <color indexed="62"/>
      <name val="ＭＳ Ｐゴシック"/>
      <charset val="128"/>
    </font>
    <font>
      <b/>
      <sz val="11"/>
      <color indexed="63"/>
      <name val="ＭＳ Ｐゴシック"/>
      <charset val="128"/>
    </font>
    <font>
      <b/>
      <sz val="11"/>
      <color indexed="52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52"/>
      <name val="ＭＳ Ｐゴシック"/>
      <charset val="128"/>
    </font>
    <font>
      <b/>
      <sz val="11"/>
      <color indexed="8"/>
      <name val="ＭＳ Ｐゴシック"/>
      <charset val="128"/>
    </font>
    <font>
      <sz val="11"/>
      <color indexed="17"/>
      <name val="ＭＳ Ｐゴシック"/>
      <charset val="128"/>
    </font>
    <font>
      <sz val="11"/>
      <color indexed="20"/>
      <name val="ＭＳ Ｐゴシック"/>
      <charset val="128"/>
    </font>
    <font>
      <sz val="11"/>
      <color indexed="60"/>
      <name val="ＭＳ Ｐゴシック"/>
      <charset val="128"/>
    </font>
    <font>
      <sz val="11"/>
      <color indexed="9"/>
      <name val="ＭＳ Ｐゴシック"/>
      <charset val="128"/>
    </font>
    <font>
      <sz val="11"/>
      <color indexed="8"/>
      <name val="ＭＳ Ｐゴシック"/>
      <charset val="128"/>
    </font>
    <font>
      <b/>
      <sz val="11"/>
      <name val="ＭＳ Ｐゴシック"/>
      <charset val="128"/>
    </font>
    <font>
      <b/>
      <sz val="9"/>
      <name val="ＭＳ Ｐゴシック"/>
      <charset val="128"/>
    </font>
    <font>
      <b/>
      <sz val="9"/>
      <name val="MS P ゴシック"/>
      <charset val="128"/>
    </font>
  </fonts>
  <fills count="2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/>
    <xf numFmtId="176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0" fillId="7" borderId="1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3" applyNumberFormat="0" applyFill="0" applyAlignment="0" applyProtection="0">
      <alignment vertical="center"/>
    </xf>
    <xf numFmtId="0" fontId="35" fillId="0" borderId="114" applyNumberFormat="0" applyFill="0" applyAlignment="0" applyProtection="0">
      <alignment vertical="center"/>
    </xf>
    <xf numFmtId="0" fontId="36" fillId="0" borderId="1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116" applyNumberFormat="0" applyAlignment="0" applyProtection="0">
      <alignment vertical="center"/>
    </xf>
    <xf numFmtId="0" fontId="38" fillId="9" borderId="117" applyNumberFormat="0" applyAlignment="0" applyProtection="0">
      <alignment vertical="center"/>
    </xf>
    <xf numFmtId="0" fontId="39" fillId="9" borderId="116" applyNumberFormat="0" applyAlignment="0" applyProtection="0">
      <alignment vertical="center"/>
    </xf>
    <xf numFmtId="0" fontId="40" fillId="10" borderId="118" applyNumberFormat="0" applyAlignment="0" applyProtection="0">
      <alignment vertical="center"/>
    </xf>
    <xf numFmtId="0" fontId="41" fillId="0" borderId="119" applyNumberFormat="0" applyFill="0" applyAlignment="0" applyProtection="0">
      <alignment vertical="center"/>
    </xf>
    <xf numFmtId="0" fontId="42" fillId="0" borderId="120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6" fillId="0" borderId="0"/>
    <xf numFmtId="0" fontId="2" fillId="0" borderId="0">
      <alignment vertical="center"/>
    </xf>
  </cellStyleXfs>
  <cellXfs count="261">
    <xf numFmtId="0" fontId="0" fillId="0" borderId="0" xfId="0"/>
    <xf numFmtId="0" fontId="1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Alignment="1">
      <alignment horizontal="center" vertical="center"/>
    </xf>
    <xf numFmtId="0" fontId="2" fillId="0" borderId="0" xfId="50">
      <alignment vertical="center"/>
    </xf>
    <xf numFmtId="0" fontId="3" fillId="0" borderId="0" xfId="50" applyFont="1" applyAlignment="1">
      <alignment horizontal="center" vertical="center" shrinkToFit="1"/>
    </xf>
    <xf numFmtId="0" fontId="3" fillId="0" borderId="1" xfId="50" applyFont="1" applyBorder="1">
      <alignment vertical="center"/>
    </xf>
    <xf numFmtId="0" fontId="4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2" fillId="0" borderId="14" xfId="50" applyBorder="1" applyAlignment="1">
      <alignment horizontal="center" vertical="center"/>
    </xf>
    <xf numFmtId="0" fontId="2" fillId="0" borderId="7" xfId="50" applyBorder="1" applyAlignment="1">
      <alignment horizontal="left" vertical="center"/>
    </xf>
    <xf numFmtId="0" fontId="2" fillId="0" borderId="6" xfId="50" applyBorder="1" applyAlignment="1">
      <alignment horizontal="left" vertical="center"/>
    </xf>
    <xf numFmtId="0" fontId="2" fillId="0" borderId="15" xfId="50" applyBorder="1" applyAlignment="1">
      <alignment horizontal="left" vertical="center"/>
    </xf>
    <xf numFmtId="0" fontId="2" fillId="0" borderId="16" xfId="50" applyBorder="1" applyAlignment="1">
      <alignment horizontal="center" vertical="center"/>
    </xf>
    <xf numFmtId="0" fontId="2" fillId="0" borderId="17" xfId="50" applyBorder="1" applyAlignment="1">
      <alignment horizontal="center" vertical="center"/>
    </xf>
    <xf numFmtId="0" fontId="2" fillId="0" borderId="18" xfId="50" applyBorder="1" applyAlignment="1">
      <alignment horizontal="center" vertical="center"/>
    </xf>
    <xf numFmtId="0" fontId="2" fillId="0" borderId="19" xfId="50" applyBorder="1" applyAlignment="1">
      <alignment horizontal="left" vertical="center"/>
    </xf>
    <xf numFmtId="0" fontId="2" fillId="0" borderId="20" xfId="50" applyBorder="1" applyAlignment="1">
      <alignment horizontal="left" vertical="center"/>
    </xf>
    <xf numFmtId="0" fontId="2" fillId="0" borderId="21" xfId="50" applyBorder="1" applyAlignment="1">
      <alignment horizontal="left" vertical="center"/>
    </xf>
    <xf numFmtId="0" fontId="2" fillId="0" borderId="19" xfId="50" applyBorder="1" applyAlignment="1">
      <alignment horizontal="center" vertical="center"/>
    </xf>
    <xf numFmtId="0" fontId="2" fillId="0" borderId="21" xfId="50" applyBorder="1" applyAlignment="1">
      <alignment horizontal="center" vertical="center"/>
    </xf>
    <xf numFmtId="0" fontId="2" fillId="0" borderId="22" xfId="50" applyBorder="1" applyAlignment="1">
      <alignment horizontal="left" vertical="center"/>
    </xf>
    <xf numFmtId="0" fontId="2" fillId="0" borderId="23" xfId="50" applyBorder="1" applyAlignment="1">
      <alignment horizontal="left" vertical="center"/>
    </xf>
    <xf numFmtId="0" fontId="2" fillId="0" borderId="24" xfId="50" applyBorder="1" applyAlignment="1">
      <alignment horizontal="left" vertical="center"/>
    </xf>
    <xf numFmtId="0" fontId="2" fillId="0" borderId="20" xfId="50" applyBorder="1" applyAlignment="1">
      <alignment horizontal="center" vertical="center"/>
    </xf>
    <xf numFmtId="0" fontId="2" fillId="0" borderId="25" xfId="50" applyBorder="1" applyAlignment="1">
      <alignment horizontal="center" vertical="center"/>
    </xf>
    <xf numFmtId="0" fontId="2" fillId="0" borderId="26" xfId="50" applyBorder="1" applyAlignment="1">
      <alignment horizontal="center" vertical="center"/>
    </xf>
    <xf numFmtId="0" fontId="2" fillId="0" borderId="27" xfId="50" applyBorder="1" applyAlignment="1">
      <alignment horizontal="center" vertical="center"/>
    </xf>
    <xf numFmtId="0" fontId="2" fillId="0" borderId="28" xfId="50" applyBorder="1" applyAlignment="1">
      <alignment horizontal="center" vertical="center"/>
    </xf>
    <xf numFmtId="0" fontId="2" fillId="0" borderId="29" xfId="50" applyBorder="1" applyAlignment="1">
      <alignment horizontal="center" vertical="center"/>
    </xf>
    <xf numFmtId="0" fontId="2" fillId="0" borderId="30" xfId="50" applyBorder="1" applyAlignment="1">
      <alignment horizontal="center" vertical="center"/>
    </xf>
    <xf numFmtId="0" fontId="2" fillId="0" borderId="28" xfId="50" applyBorder="1">
      <alignment vertical="center"/>
    </xf>
    <xf numFmtId="0" fontId="2" fillId="0" borderId="31" xfId="50" applyBorder="1" applyAlignment="1">
      <alignment horizontal="center" vertical="center"/>
    </xf>
    <xf numFmtId="0" fontId="2" fillId="0" borderId="22" xfId="50" applyBorder="1" applyAlignment="1">
      <alignment horizontal="center" vertical="center"/>
    </xf>
    <xf numFmtId="0" fontId="2" fillId="0" borderId="24" xfId="50" applyBorder="1" applyAlignment="1">
      <alignment horizontal="center" vertical="center"/>
    </xf>
    <xf numFmtId="0" fontId="2" fillId="0" borderId="32" xfId="50" applyBorder="1" applyAlignment="1">
      <alignment horizontal="center" vertical="center"/>
    </xf>
    <xf numFmtId="0" fontId="2" fillId="0" borderId="33" xfId="50" applyBorder="1" applyAlignment="1">
      <alignment horizontal="center" vertical="center"/>
    </xf>
    <xf numFmtId="0" fontId="2" fillId="0" borderId="34" xfId="50" applyBorder="1" applyAlignment="1">
      <alignment horizontal="center" vertical="center"/>
    </xf>
    <xf numFmtId="0" fontId="2" fillId="0" borderId="35" xfId="50" applyBorder="1" applyAlignment="1">
      <alignment horizontal="center" vertical="center"/>
    </xf>
    <xf numFmtId="0" fontId="2" fillId="0" borderId="36" xfId="50" applyBorder="1" applyAlignment="1">
      <alignment horizontal="center" vertical="center"/>
    </xf>
    <xf numFmtId="0" fontId="2" fillId="0" borderId="37" xfId="50" applyBorder="1" applyAlignment="1">
      <alignment horizontal="center" vertical="center"/>
    </xf>
    <xf numFmtId="0" fontId="2" fillId="0" borderId="38" xfId="50" applyBorder="1" applyAlignment="1">
      <alignment horizontal="center" vertical="center"/>
    </xf>
    <xf numFmtId="0" fontId="2" fillId="0" borderId="39" xfId="50" applyBorder="1" applyAlignment="1">
      <alignment horizontal="center" vertical="center"/>
    </xf>
    <xf numFmtId="0" fontId="3" fillId="0" borderId="40" xfId="50" applyFont="1" applyBorder="1" applyAlignment="1">
      <alignment horizontal="center" vertical="center"/>
    </xf>
    <xf numFmtId="0" fontId="3" fillId="0" borderId="41" xfId="50" applyFont="1" applyBorder="1" applyAlignment="1">
      <alignment horizontal="center" vertical="center"/>
    </xf>
    <xf numFmtId="0" fontId="3" fillId="0" borderId="42" xfId="50" applyFont="1" applyBorder="1" applyAlignment="1">
      <alignment horizontal="center" vertical="center"/>
    </xf>
    <xf numFmtId="179" fontId="5" fillId="0" borderId="43" xfId="50" applyNumberFormat="1" applyFont="1" applyBorder="1" applyAlignment="1">
      <alignment horizontal="right" vertical="center"/>
    </xf>
    <xf numFmtId="179" fontId="5" fillId="0" borderId="42" xfId="50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0" fontId="1" fillId="0" borderId="45" xfId="50" applyFont="1" applyBorder="1" applyAlignment="1">
      <alignment horizontal="center" vertical="center"/>
    </xf>
    <xf numFmtId="0" fontId="2" fillId="0" borderId="46" xfId="50" applyBorder="1" applyAlignment="1">
      <alignment horizontal="center" vertical="center"/>
    </xf>
    <xf numFmtId="0" fontId="2" fillId="0" borderId="47" xfId="50" applyBorder="1" applyAlignment="1">
      <alignment horizontal="center" vertical="center"/>
    </xf>
    <xf numFmtId="0" fontId="2" fillId="0" borderId="44" xfId="50" applyBorder="1" applyAlignment="1">
      <alignment horizontal="center" vertical="center"/>
    </xf>
    <xf numFmtId="0" fontId="2" fillId="0" borderId="48" xfId="50" applyBorder="1" applyAlignment="1">
      <alignment horizontal="center" vertical="center"/>
    </xf>
    <xf numFmtId="0" fontId="2" fillId="0" borderId="49" xfId="50" applyBorder="1" applyAlignment="1">
      <alignment horizontal="center" vertical="center"/>
    </xf>
    <xf numFmtId="0" fontId="2" fillId="0" borderId="23" xfId="50" applyBorder="1" applyAlignment="1">
      <alignment horizontal="center" vertical="center"/>
    </xf>
    <xf numFmtId="0" fontId="2" fillId="0" borderId="50" xfId="50" applyBorder="1" applyAlignment="1">
      <alignment horizontal="center" vertical="center"/>
    </xf>
    <xf numFmtId="0" fontId="2" fillId="0" borderId="51" xfId="50" applyBorder="1" applyAlignment="1">
      <alignment horizontal="center" vertical="center"/>
    </xf>
    <xf numFmtId="0" fontId="2" fillId="0" borderId="52" xfId="50" applyBorder="1" applyAlignment="1">
      <alignment horizontal="center" vertical="center"/>
    </xf>
    <xf numFmtId="0" fontId="2" fillId="0" borderId="53" xfId="50" applyBorder="1" applyAlignment="1">
      <alignment horizontal="center" vertical="center"/>
    </xf>
    <xf numFmtId="0" fontId="2" fillId="0" borderId="54" xfId="50" applyBorder="1" applyAlignment="1">
      <alignment horizontal="center" vertical="center"/>
    </xf>
    <xf numFmtId="0" fontId="2" fillId="0" borderId="55" xfId="50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" fillId="0" borderId="46" xfId="50" applyFont="1" applyBorder="1" applyAlignment="1">
      <alignment horizontal="center" vertical="center"/>
    </xf>
    <xf numFmtId="0" fontId="1" fillId="0" borderId="56" xfId="50" applyFont="1" applyBorder="1" applyAlignment="1">
      <alignment horizontal="center" vertical="center"/>
    </xf>
    <xf numFmtId="0" fontId="1" fillId="0" borderId="57" xfId="50" applyFont="1" applyBorder="1" applyAlignment="1">
      <alignment horizontal="center" vertical="center"/>
    </xf>
    <xf numFmtId="0" fontId="1" fillId="0" borderId="58" xfId="50" applyFont="1" applyBorder="1" applyAlignment="1">
      <alignment horizontal="center" vertical="center"/>
    </xf>
    <xf numFmtId="0" fontId="1" fillId="0" borderId="59" xfId="50" applyFont="1" applyBorder="1" applyAlignment="1">
      <alignment horizontal="center" vertical="center"/>
    </xf>
    <xf numFmtId="180" fontId="2" fillId="0" borderId="47" xfId="50" applyNumberFormat="1" applyBorder="1" applyAlignment="1">
      <alignment horizontal="center" vertical="center"/>
    </xf>
    <xf numFmtId="49" fontId="2" fillId="0" borderId="47" xfId="50" applyNumberFormat="1" applyBorder="1" applyAlignment="1">
      <alignment horizontal="center" vertical="center" shrinkToFit="1"/>
    </xf>
    <xf numFmtId="0" fontId="2" fillId="0" borderId="60" xfId="50" applyBorder="1" applyAlignment="1">
      <alignment horizontal="center" vertical="center"/>
    </xf>
    <xf numFmtId="0" fontId="2" fillId="0" borderId="61" xfId="50" applyBorder="1" applyAlignment="1">
      <alignment horizontal="center" vertical="center"/>
    </xf>
    <xf numFmtId="0" fontId="2" fillId="0" borderId="62" xfId="50" applyBorder="1" applyAlignment="1">
      <alignment horizontal="center" vertical="center"/>
    </xf>
    <xf numFmtId="180" fontId="2" fillId="0" borderId="48" xfId="50" applyNumberFormat="1" applyBorder="1" applyAlignment="1">
      <alignment horizontal="center" vertical="center"/>
    </xf>
    <xf numFmtId="0" fontId="2" fillId="0" borderId="48" xfId="50" applyBorder="1" applyAlignment="1">
      <alignment horizontal="center" vertical="center" shrinkToFit="1"/>
    </xf>
    <xf numFmtId="0" fontId="2" fillId="0" borderId="63" xfId="50" applyBorder="1" applyAlignment="1">
      <alignment horizontal="center" vertical="center"/>
    </xf>
    <xf numFmtId="0" fontId="2" fillId="0" borderId="64" xfId="50" applyBorder="1" applyAlignment="1">
      <alignment horizontal="center" vertical="center"/>
    </xf>
    <xf numFmtId="0" fontId="2" fillId="0" borderId="65" xfId="50" applyBorder="1" applyAlignment="1">
      <alignment horizontal="center" vertical="center"/>
    </xf>
    <xf numFmtId="180" fontId="2" fillId="0" borderId="49" xfId="50" applyNumberFormat="1" applyBorder="1" applyAlignment="1">
      <alignment horizontal="center" vertical="center"/>
    </xf>
    <xf numFmtId="0" fontId="2" fillId="0" borderId="49" xfId="50" applyBorder="1" applyAlignment="1">
      <alignment horizontal="center" vertical="center" shrinkToFit="1"/>
    </xf>
    <xf numFmtId="0" fontId="2" fillId="0" borderId="66" xfId="50" applyBorder="1" applyAlignment="1">
      <alignment horizontal="center" vertical="center"/>
    </xf>
    <xf numFmtId="0" fontId="2" fillId="0" borderId="67" xfId="50" applyBorder="1" applyAlignment="1">
      <alignment horizontal="center" vertical="center"/>
    </xf>
    <xf numFmtId="0" fontId="2" fillId="0" borderId="68" xfId="50" applyBorder="1" applyAlignment="1">
      <alignment horizontal="center" vertical="center"/>
    </xf>
    <xf numFmtId="180" fontId="2" fillId="0" borderId="50" xfId="50" applyNumberFormat="1" applyBorder="1" applyAlignment="1">
      <alignment horizontal="center" vertical="center"/>
    </xf>
    <xf numFmtId="0" fontId="2" fillId="0" borderId="50" xfId="50" applyBorder="1" applyAlignment="1">
      <alignment horizontal="center" vertical="center" shrinkToFit="1"/>
    </xf>
    <xf numFmtId="0" fontId="2" fillId="0" borderId="69" xfId="50" applyBorder="1" applyAlignment="1">
      <alignment horizontal="center" vertical="center"/>
    </xf>
    <xf numFmtId="0" fontId="2" fillId="0" borderId="70" xfId="50" applyBorder="1" applyAlignment="1">
      <alignment horizontal="center" vertical="center"/>
    </xf>
    <xf numFmtId="0" fontId="2" fillId="0" borderId="71" xfId="50" applyBorder="1" applyAlignment="1">
      <alignment horizontal="center" vertical="center"/>
    </xf>
    <xf numFmtId="180" fontId="2" fillId="0" borderId="52" xfId="50" applyNumberFormat="1" applyBorder="1" applyAlignment="1">
      <alignment horizontal="center" vertical="center"/>
    </xf>
    <xf numFmtId="0" fontId="2" fillId="0" borderId="52" xfId="50" applyBorder="1" applyAlignment="1">
      <alignment horizontal="center" vertical="center" shrinkToFit="1"/>
    </xf>
    <xf numFmtId="0" fontId="2" fillId="0" borderId="72" xfId="50" applyBorder="1" applyAlignment="1">
      <alignment horizontal="center" vertical="center"/>
    </xf>
    <xf numFmtId="0" fontId="2" fillId="0" borderId="73" xfId="50" applyBorder="1" applyAlignment="1">
      <alignment horizontal="center" vertical="center"/>
    </xf>
    <xf numFmtId="0" fontId="2" fillId="0" borderId="74" xfId="50" applyBorder="1" applyAlignment="1">
      <alignment horizontal="center" vertical="center"/>
    </xf>
    <xf numFmtId="180" fontId="2" fillId="0" borderId="54" xfId="50" applyNumberFormat="1" applyBorder="1" applyAlignment="1">
      <alignment horizontal="center" vertical="center"/>
    </xf>
    <xf numFmtId="0" fontId="2" fillId="0" borderId="54" xfId="50" applyBorder="1" applyAlignment="1">
      <alignment horizontal="center" vertical="center" shrinkToFit="1"/>
    </xf>
    <xf numFmtId="0" fontId="2" fillId="0" borderId="75" xfId="50" applyBorder="1" applyAlignment="1">
      <alignment horizontal="center" vertical="center"/>
    </xf>
    <xf numFmtId="0" fontId="2" fillId="0" borderId="76" xfId="50" applyBorder="1" applyAlignment="1">
      <alignment horizontal="center" vertical="center"/>
    </xf>
    <xf numFmtId="0" fontId="2" fillId="0" borderId="77" xfId="50" applyBorder="1" applyAlignment="1">
      <alignment horizontal="center" vertical="center"/>
    </xf>
    <xf numFmtId="180" fontId="2" fillId="0" borderId="55" xfId="50" applyNumberFormat="1" applyBorder="1" applyAlignment="1">
      <alignment horizontal="center" vertical="center"/>
    </xf>
    <xf numFmtId="0" fontId="2" fillId="0" borderId="55" xfId="50" applyBorder="1" applyAlignment="1">
      <alignment horizontal="center" vertical="center" shrinkToFit="1"/>
    </xf>
    <xf numFmtId="0" fontId="2" fillId="0" borderId="78" xfId="50" applyBorder="1" applyAlignment="1">
      <alignment horizontal="center" vertical="center"/>
    </xf>
    <xf numFmtId="0" fontId="2" fillId="0" borderId="79" xfId="50" applyBorder="1" applyAlignment="1">
      <alignment horizontal="center" vertical="center"/>
    </xf>
    <xf numFmtId="0" fontId="2" fillId="0" borderId="80" xfId="50" applyBorder="1" applyAlignment="1">
      <alignment horizontal="center" vertical="center"/>
    </xf>
    <xf numFmtId="0" fontId="0" fillId="0" borderId="0" xfId="49" applyFont="1"/>
    <xf numFmtId="0" fontId="6" fillId="0" borderId="0" xfId="49"/>
    <xf numFmtId="0" fontId="6" fillId="0" borderId="0" xfId="49" applyAlignment="1">
      <alignment shrinkToFit="1"/>
    </xf>
    <xf numFmtId="0" fontId="7" fillId="0" borderId="0" xfId="49" applyFont="1" applyAlignment="1">
      <alignment horizontal="center"/>
    </xf>
    <xf numFmtId="0" fontId="7" fillId="0" borderId="0" xfId="49" applyFont="1" applyAlignment="1">
      <alignment horizontal="center" shrinkToFit="1"/>
    </xf>
    <xf numFmtId="0" fontId="0" fillId="0" borderId="0" xfId="49" applyFont="1" applyAlignment="1">
      <alignment horizontal="center"/>
    </xf>
    <xf numFmtId="0" fontId="6" fillId="0" borderId="0" xfId="49" applyAlignment="1">
      <alignment horizontal="center"/>
    </xf>
    <xf numFmtId="0" fontId="8" fillId="0" borderId="0" xfId="49" applyFont="1" applyAlignment="1">
      <alignment horizontal="right"/>
    </xf>
    <xf numFmtId="0" fontId="7" fillId="0" borderId="0" xfId="49" applyFont="1" applyAlignment="1">
      <alignment horizontal="right"/>
    </xf>
    <xf numFmtId="0" fontId="6" fillId="0" borderId="0" xfId="49" applyAlignment="1">
      <alignment horizontal="left"/>
    </xf>
    <xf numFmtId="0" fontId="7" fillId="0" borderId="0" xfId="49" applyFont="1" applyAlignment="1">
      <alignment horizontal="right" shrinkToFit="1"/>
    </xf>
    <xf numFmtId="0" fontId="0" fillId="0" borderId="81" xfId="49" applyFont="1" applyBorder="1" applyAlignment="1">
      <alignment horizontal="center" vertical="center"/>
    </xf>
    <xf numFmtId="0" fontId="0" fillId="0" borderId="81" xfId="49" applyFont="1" applyBorder="1" applyAlignment="1">
      <alignment horizontal="center" vertical="center" shrinkToFit="1"/>
    </xf>
    <xf numFmtId="0" fontId="0" fillId="0" borderId="81" xfId="49" applyFont="1" applyBorder="1" applyAlignment="1">
      <alignment horizontal="center" vertical="center" wrapText="1"/>
    </xf>
    <xf numFmtId="0" fontId="0" fillId="0" borderId="81" xfId="49" applyFont="1" applyBorder="1"/>
    <xf numFmtId="0" fontId="0" fillId="0" borderId="82" xfId="49" applyFont="1" applyBorder="1" applyAlignment="1">
      <alignment horizontal="right"/>
    </xf>
    <xf numFmtId="0" fontId="9" fillId="0" borderId="0" xfId="49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83" xfId="0" applyFont="1" applyBorder="1" applyAlignment="1">
      <alignment vertical="center"/>
    </xf>
    <xf numFmtId="0" fontId="16" fillId="0" borderId="8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83" xfId="0" applyFont="1" applyBorder="1" applyAlignment="1">
      <alignment horizontal="left" vertical="center"/>
    </xf>
    <xf numFmtId="0" fontId="16" fillId="0" borderId="84" xfId="0" applyFont="1" applyBorder="1" applyAlignment="1">
      <alignment vertical="center"/>
    </xf>
    <xf numFmtId="0" fontId="16" fillId="0" borderId="84" xfId="0" applyFont="1" applyBorder="1" applyAlignment="1">
      <alignment horizontal="left" vertical="center"/>
    </xf>
    <xf numFmtId="56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2" borderId="85" xfId="0" applyFont="1" applyFill="1" applyBorder="1" applyAlignment="1">
      <alignment horizontal="center" vertical="center"/>
    </xf>
    <xf numFmtId="0" fontId="16" fillId="2" borderId="86" xfId="0" applyFont="1" applyFill="1" applyBorder="1" applyAlignment="1">
      <alignment horizontal="center" vertical="center"/>
    </xf>
    <xf numFmtId="0" fontId="16" fillId="2" borderId="8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6" fillId="2" borderId="89" xfId="0" applyFont="1" applyFill="1" applyBorder="1" applyAlignment="1">
      <alignment horizontal="left" vertical="center"/>
    </xf>
    <xf numFmtId="0" fontId="16" fillId="2" borderId="84" xfId="0" applyFont="1" applyFill="1" applyBorder="1" applyAlignment="1">
      <alignment horizontal="left" vertical="center"/>
    </xf>
    <xf numFmtId="0" fontId="16" fillId="0" borderId="90" xfId="0" applyFont="1" applyBorder="1" applyAlignment="1">
      <alignment horizontal="left" vertical="center" shrinkToFit="1"/>
    </xf>
    <xf numFmtId="0" fontId="16" fillId="0" borderId="81" xfId="0" applyFont="1" applyBorder="1" applyAlignment="1">
      <alignment horizontal="left" vertical="center" shrinkToFit="1"/>
    </xf>
    <xf numFmtId="49" fontId="17" fillId="0" borderId="81" xfId="0" applyNumberFormat="1" applyFont="1" applyBorder="1" applyAlignment="1">
      <alignment horizontal="center" vertical="center" wrapText="1"/>
    </xf>
    <xf numFmtId="3" fontId="17" fillId="0" borderId="91" xfId="0" applyNumberFormat="1" applyFont="1" applyBorder="1" applyAlignment="1">
      <alignment horizontal="right" vertical="center"/>
    </xf>
    <xf numFmtId="0" fontId="16" fillId="0" borderId="84" xfId="0" applyFont="1" applyBorder="1" applyAlignment="1">
      <alignment horizontal="center" vertical="center"/>
    </xf>
    <xf numFmtId="0" fontId="16" fillId="0" borderId="90" xfId="0" applyFont="1" applyBorder="1" applyAlignment="1">
      <alignment horizontal="left" vertical="center"/>
    </xf>
    <xf numFmtId="0" fontId="16" fillId="0" borderId="81" xfId="0" applyFont="1" applyBorder="1" applyAlignment="1">
      <alignment horizontal="left" vertical="center"/>
    </xf>
    <xf numFmtId="49" fontId="17" fillId="0" borderId="81" xfId="0" applyNumberFormat="1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3" fontId="17" fillId="0" borderId="93" xfId="0" applyNumberFormat="1" applyFont="1" applyBorder="1" applyAlignment="1">
      <alignment horizontal="right" vertical="center"/>
    </xf>
    <xf numFmtId="181" fontId="16" fillId="0" borderId="92" xfId="0" applyNumberFormat="1" applyFont="1" applyBorder="1" applyAlignment="1">
      <alignment horizontal="center" vertical="center"/>
    </xf>
    <xf numFmtId="0" fontId="16" fillId="0" borderId="9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49" fontId="17" fillId="0" borderId="13" xfId="0" applyNumberFormat="1" applyFont="1" applyBorder="1" applyAlignment="1">
      <alignment horizontal="center" vertical="center"/>
    </xf>
    <xf numFmtId="3" fontId="17" fillId="0" borderId="95" xfId="0" applyNumberFormat="1" applyFont="1" applyBorder="1" applyAlignment="1">
      <alignment horizontal="right" vertical="center"/>
    </xf>
    <xf numFmtId="0" fontId="16" fillId="0" borderId="96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97" xfId="0" applyFont="1" applyBorder="1" applyAlignment="1">
      <alignment vertical="center"/>
    </xf>
    <xf numFmtId="0" fontId="16" fillId="2" borderId="85" xfId="0" applyFont="1" applyFill="1" applyBorder="1" applyAlignment="1">
      <alignment horizontal="left" vertical="center"/>
    </xf>
    <xf numFmtId="0" fontId="16" fillId="2" borderId="86" xfId="0" applyFont="1" applyFill="1" applyBorder="1" applyAlignment="1">
      <alignment horizontal="left" vertical="center"/>
    </xf>
    <xf numFmtId="0" fontId="18" fillId="3" borderId="90" xfId="0" applyFont="1" applyFill="1" applyBorder="1" applyAlignment="1">
      <alignment horizontal="left" vertical="center"/>
    </xf>
    <xf numFmtId="0" fontId="18" fillId="3" borderId="81" xfId="0" applyFont="1" applyFill="1" applyBorder="1" applyAlignment="1">
      <alignment horizontal="left" vertical="center"/>
    </xf>
    <xf numFmtId="49" fontId="16" fillId="4" borderId="81" xfId="0" applyNumberFormat="1" applyFont="1" applyFill="1" applyBorder="1" applyAlignment="1">
      <alignment horizontal="center" vertical="center" wrapText="1"/>
    </xf>
    <xf numFmtId="3" fontId="19" fillId="0" borderId="91" xfId="0" applyNumberFormat="1" applyFont="1" applyBorder="1" applyAlignment="1">
      <alignment horizontal="right" vertical="center"/>
    </xf>
    <xf numFmtId="0" fontId="16" fillId="0" borderId="90" xfId="0" applyFont="1" applyBorder="1" applyAlignment="1">
      <alignment vertical="center" shrinkToFit="1"/>
    </xf>
    <xf numFmtId="0" fontId="16" fillId="0" borderId="81" xfId="0" applyFont="1" applyBorder="1" applyAlignment="1">
      <alignment vertical="center" shrinkToFit="1"/>
    </xf>
    <xf numFmtId="181" fontId="17" fillId="0" borderId="93" xfId="0" applyNumberFormat="1" applyFont="1" applyBorder="1" applyAlignment="1">
      <alignment vertical="center"/>
    </xf>
    <xf numFmtId="0" fontId="18" fillId="3" borderId="89" xfId="0" applyFont="1" applyFill="1" applyBorder="1" applyAlignment="1">
      <alignment horizontal="left" vertical="center" shrinkToFit="1"/>
    </xf>
    <xf numFmtId="0" fontId="18" fillId="3" borderId="84" xfId="0" applyFont="1" applyFill="1" applyBorder="1" applyAlignment="1">
      <alignment horizontal="left" vertical="center" shrinkToFit="1"/>
    </xf>
    <xf numFmtId="0" fontId="18" fillId="3" borderId="92" xfId="0" applyFont="1" applyFill="1" applyBorder="1" applyAlignment="1">
      <alignment horizontal="left" vertical="center" shrinkToFit="1"/>
    </xf>
    <xf numFmtId="181" fontId="19" fillId="0" borderId="91" xfId="0" applyNumberFormat="1" applyFont="1" applyBorder="1" applyAlignment="1">
      <alignment vertical="center"/>
    </xf>
    <xf numFmtId="0" fontId="16" fillId="0" borderId="89" xfId="0" applyFont="1" applyBorder="1" applyAlignment="1">
      <alignment horizontal="left" vertical="center" shrinkToFit="1"/>
    </xf>
    <xf numFmtId="0" fontId="16" fillId="0" borderId="84" xfId="0" applyFont="1" applyBorder="1" applyAlignment="1">
      <alignment horizontal="left" vertical="center" shrinkToFit="1"/>
    </xf>
    <xf numFmtId="0" fontId="16" fillId="0" borderId="92" xfId="0" applyFont="1" applyBorder="1" applyAlignment="1">
      <alignment horizontal="left" vertical="center" shrinkToFit="1"/>
    </xf>
    <xf numFmtId="49" fontId="17" fillId="0" borderId="98" xfId="0" applyNumberFormat="1" applyFont="1" applyBorder="1" applyAlignment="1">
      <alignment horizontal="center" vertical="center" wrapText="1"/>
    </xf>
    <xf numFmtId="181" fontId="17" fillId="0" borderId="91" xfId="0" applyNumberFormat="1" applyFont="1" applyBorder="1" applyAlignment="1">
      <alignment vertical="center"/>
    </xf>
    <xf numFmtId="49" fontId="16" fillId="0" borderId="13" xfId="0" applyNumberFormat="1" applyFont="1" applyBorder="1" applyAlignment="1">
      <alignment horizontal="center" vertical="center"/>
    </xf>
    <xf numFmtId="3" fontId="16" fillId="0" borderId="95" xfId="0" applyNumberFormat="1" applyFont="1" applyBorder="1" applyAlignment="1">
      <alignment horizontal="right" vertical="center"/>
    </xf>
    <xf numFmtId="0" fontId="16" fillId="0" borderId="99" xfId="0" applyFont="1" applyBorder="1" applyAlignment="1">
      <alignment horizontal="left" vertical="center" shrinkToFit="1"/>
    </xf>
    <xf numFmtId="0" fontId="16" fillId="0" borderId="83" xfId="0" applyFont="1" applyBorder="1" applyAlignment="1">
      <alignment horizontal="left" vertical="center" shrinkToFit="1"/>
    </xf>
    <xf numFmtId="0" fontId="16" fillId="0" borderId="100" xfId="0" applyFont="1" applyBorder="1" applyAlignment="1">
      <alignment horizontal="left" vertical="center" shrinkToFit="1"/>
    </xf>
    <xf numFmtId="49" fontId="17" fillId="0" borderId="101" xfId="0" applyNumberFormat="1" applyFont="1" applyBorder="1" applyAlignment="1">
      <alignment horizontal="center" vertical="center" wrapText="1"/>
    </xf>
    <xf numFmtId="181" fontId="17" fillId="0" borderId="102" xfId="0" applyNumberFormat="1" applyFont="1" applyBorder="1" applyAlignment="1">
      <alignment vertical="center"/>
    </xf>
    <xf numFmtId="181" fontId="16" fillId="0" borderId="100" xfId="0" applyNumberFormat="1" applyFont="1" applyBorder="1" applyAlignment="1">
      <alignment horizontal="center" vertical="center"/>
    </xf>
    <xf numFmtId="0" fontId="16" fillId="0" borderId="103" xfId="0" applyFont="1" applyBorder="1" applyAlignment="1">
      <alignment vertical="center" shrinkToFit="1"/>
    </xf>
    <xf numFmtId="0" fontId="16" fillId="0" borderId="104" xfId="0" applyFont="1" applyBorder="1" applyAlignment="1">
      <alignment vertical="center" shrinkToFit="1"/>
    </xf>
    <xf numFmtId="0" fontId="20" fillId="0" borderId="15" xfId="0" applyFont="1" applyBorder="1" applyAlignment="1">
      <alignment horizontal="left" vertical="top"/>
    </xf>
    <xf numFmtId="0" fontId="20" fillId="0" borderId="97" xfId="0" applyFont="1" applyBorder="1" applyAlignment="1">
      <alignment horizontal="left" vertical="top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182" fontId="22" fillId="0" borderId="4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top" shrinkToFit="1"/>
    </xf>
    <xf numFmtId="0" fontId="21" fillId="0" borderId="1" xfId="0" applyFont="1" applyBorder="1" applyAlignment="1">
      <alignment horizontal="left" vertical="top" shrinkToFit="1"/>
    </xf>
    <xf numFmtId="0" fontId="16" fillId="0" borderId="5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6" fillId="0" borderId="105" xfId="0" applyFont="1" applyBorder="1" applyAlignment="1">
      <alignment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6" fillId="0" borderId="10" xfId="0" applyFont="1" applyBorder="1" applyAlignment="1">
      <alignment vertical="center"/>
    </xf>
    <xf numFmtId="0" fontId="16" fillId="0" borderId="96" xfId="0" applyFont="1" applyBorder="1" applyAlignment="1">
      <alignment vertical="center"/>
    </xf>
    <xf numFmtId="0" fontId="16" fillId="0" borderId="0" xfId="0" applyFont="1"/>
    <xf numFmtId="14" fontId="23" fillId="0" borderId="0" xfId="6" applyNumberFormat="1" applyFont="1" applyBorder="1" applyAlignment="1" applyProtection="1">
      <alignment horizontal="center" vertical="center" wrapText="1"/>
    </xf>
    <xf numFmtId="14" fontId="24" fillId="0" borderId="0" xfId="6" applyNumberFormat="1" applyFont="1" applyBorder="1" applyAlignment="1" applyProtection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16" fillId="2" borderId="97" xfId="0" applyFont="1" applyFill="1" applyBorder="1" applyAlignment="1">
      <alignment horizontal="center"/>
    </xf>
    <xf numFmtId="0" fontId="16" fillId="2" borderId="106" xfId="0" applyFont="1" applyFill="1" applyBorder="1" applyAlignment="1">
      <alignment horizontal="left" vertical="center"/>
    </xf>
    <xf numFmtId="0" fontId="25" fillId="0" borderId="0" xfId="0" applyFont="1"/>
    <xf numFmtId="3" fontId="17" fillId="4" borderId="93" xfId="0" applyNumberFormat="1" applyFont="1" applyFill="1" applyBorder="1" applyAlignment="1">
      <alignment horizontal="right" vertical="center"/>
    </xf>
    <xf numFmtId="182" fontId="17" fillId="0" borderId="93" xfId="0" applyNumberFormat="1" applyFont="1" applyBorder="1" applyAlignment="1">
      <alignment vertical="center"/>
    </xf>
    <xf numFmtId="181" fontId="16" fillId="0" borderId="106" xfId="0" applyNumberFormat="1" applyFont="1" applyBorder="1" applyAlignment="1">
      <alignment horizontal="center" vertical="center"/>
    </xf>
    <xf numFmtId="3" fontId="17" fillId="4" borderId="81" xfId="0" applyNumberFormat="1" applyFont="1" applyFill="1" applyBorder="1" applyAlignment="1">
      <alignment horizontal="right" vertical="center"/>
    </xf>
    <xf numFmtId="182" fontId="17" fillId="0" borderId="95" xfId="0" applyNumberFormat="1" applyFont="1" applyBorder="1" applyAlignment="1">
      <alignment vertical="center"/>
    </xf>
    <xf numFmtId="181" fontId="16" fillId="0" borderId="107" xfId="0" applyNumberFormat="1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182" fontId="17" fillId="0" borderId="43" xfId="0" applyNumberFormat="1" applyFont="1" applyBorder="1" applyAlignment="1">
      <alignment vertical="center"/>
    </xf>
    <xf numFmtId="0" fontId="16" fillId="0" borderId="42" xfId="0" applyFont="1" applyBorder="1"/>
    <xf numFmtId="0" fontId="16" fillId="0" borderId="15" xfId="0" applyFont="1" applyBorder="1" applyAlignment="1">
      <alignment horizontal="center" vertical="center"/>
    </xf>
    <xf numFmtId="182" fontId="17" fillId="0" borderId="15" xfId="0" applyNumberFormat="1" applyFont="1" applyBorder="1" applyAlignment="1">
      <alignment vertical="center"/>
    </xf>
    <xf numFmtId="0" fontId="16" fillId="0" borderId="15" xfId="0" applyFont="1" applyBorder="1"/>
    <xf numFmtId="181" fontId="16" fillId="5" borderId="10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vertical="center"/>
    </xf>
    <xf numFmtId="0" fontId="16" fillId="0" borderId="96" xfId="0" applyFont="1" applyBorder="1"/>
    <xf numFmtId="0" fontId="16" fillId="2" borderId="109" xfId="0" applyFont="1" applyFill="1" applyBorder="1" applyAlignment="1">
      <alignment horizontal="left" vertical="center"/>
    </xf>
    <xf numFmtId="3" fontId="17" fillId="6" borderId="93" xfId="0" applyNumberFormat="1" applyFont="1" applyFill="1" applyBorder="1" applyAlignment="1">
      <alignment horizontal="right" vertical="center"/>
    </xf>
    <xf numFmtId="182" fontId="26" fillId="6" borderId="93" xfId="0" applyNumberFormat="1" applyFont="1" applyFill="1" applyBorder="1" applyAlignment="1">
      <alignment horizontal="center" vertical="center"/>
    </xf>
    <xf numFmtId="182" fontId="26" fillId="6" borderId="106" xfId="0" applyNumberFormat="1" applyFont="1" applyFill="1" applyBorder="1" applyAlignment="1">
      <alignment horizontal="center" vertical="center"/>
    </xf>
    <xf numFmtId="3" fontId="17" fillId="4" borderId="91" xfId="0" applyNumberFormat="1" applyFont="1" applyFill="1" applyBorder="1" applyAlignment="1">
      <alignment horizontal="right" vertical="center"/>
    </xf>
    <xf numFmtId="3" fontId="17" fillId="4" borderId="104" xfId="0" applyNumberFormat="1" applyFont="1" applyFill="1" applyBorder="1" applyAlignment="1">
      <alignment horizontal="right" vertical="center"/>
    </xf>
    <xf numFmtId="182" fontId="17" fillId="0" borderId="102" xfId="0" applyNumberFormat="1" applyFont="1" applyBorder="1" applyAlignment="1">
      <alignment vertical="center"/>
    </xf>
    <xf numFmtId="181" fontId="16" fillId="0" borderId="110" xfId="0" applyNumberFormat="1" applyFont="1" applyBorder="1" applyAlignment="1">
      <alignment horizontal="center" vertical="center"/>
    </xf>
    <xf numFmtId="181" fontId="10" fillId="0" borderId="0" xfId="0" applyNumberFormat="1" applyFont="1"/>
    <xf numFmtId="182" fontId="17" fillId="0" borderId="43" xfId="0" applyNumberFormat="1" applyFont="1" applyBorder="1" applyAlignment="1">
      <alignment horizontal="right" vertical="center"/>
    </xf>
    <xf numFmtId="0" fontId="16" fillId="0" borderId="97" xfId="0" applyFont="1" applyBorder="1" applyAlignment="1">
      <alignment horizontal="center" vertical="center"/>
    </xf>
    <xf numFmtId="182" fontId="10" fillId="0" borderId="0" xfId="0" applyNumberFormat="1" applyFont="1"/>
    <xf numFmtId="0" fontId="21" fillId="0" borderId="15" xfId="0" applyFont="1" applyBorder="1"/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6" fillId="0" borderId="97" xfId="0" applyFont="1" applyBorder="1"/>
    <xf numFmtId="0" fontId="16" fillId="0" borderId="1" xfId="0" applyFont="1" applyBorder="1"/>
    <xf numFmtId="0" fontId="16" fillId="0" borderId="96" xfId="0" applyFont="1" applyBorder="1" applyAlignment="1">
      <alignment horizontal="left" vertical="center"/>
    </xf>
    <xf numFmtId="0" fontId="16" fillId="0" borderId="111" xfId="0" applyFont="1" applyBorder="1"/>
    <xf numFmtId="14" fontId="27" fillId="0" borderId="0" xfId="6" applyNumberFormat="1" applyFont="1" applyBorder="1" applyAlignment="1" applyProtection="1">
      <alignment horizontal="center" vertical="center" wrapText="1"/>
    </xf>
  </cellXfs>
  <cellStyles count="51">
    <cellStyle name="標準" xfId="0" builtinId="0"/>
    <cellStyle name="桁区切り" xfId="1" builtinId="3"/>
    <cellStyle name="通貨" xfId="2" builtinId="4"/>
    <cellStyle name="パーセント" xfId="3" builtinId="5"/>
    <cellStyle name="桁区切り[0]" xfId="4" builtinId="6"/>
    <cellStyle name="通貨[0]" xfId="5" builtinId="7"/>
    <cellStyle name="ハイパーリンク" xfId="6" builtinId="8"/>
    <cellStyle name="訪問済ハイパーリンク" xfId="7" builtinId="9"/>
    <cellStyle name="メモ" xfId="8" builtinId="10"/>
    <cellStyle name="警告文" xfId="9" builtinId="11"/>
    <cellStyle name="タイトル" xfId="10" builtinId="15"/>
    <cellStyle name="説明文" xfId="11" builtinId="53"/>
    <cellStyle name="見出し 1" xfId="12" builtinId="16"/>
    <cellStyle name="見出し 2" xfId="13" builtinId="17"/>
    <cellStyle name="見出し 3" xfId="14" builtinId="18"/>
    <cellStyle name="見出し 4" xfId="15" builtinId="19"/>
    <cellStyle name="入力" xfId="16" builtinId="20"/>
    <cellStyle name="出力" xfId="17" builtinId="21"/>
    <cellStyle name="計算" xfId="18" builtinId="22"/>
    <cellStyle name="チェックセル" xfId="19" builtinId="23"/>
    <cellStyle name="リンクセル" xfId="20" builtinId="24"/>
    <cellStyle name="集計" xfId="21" builtinId="25"/>
    <cellStyle name="良い" xfId="22" builtinId="26"/>
    <cellStyle name="悪い" xfId="23" builtinId="27"/>
    <cellStyle name="どちらでもない" xfId="24" builtinId="28"/>
    <cellStyle name="アクセント 1" xfId="25" builtinId="29"/>
    <cellStyle name="20% - アクセント 1" xfId="26" builtinId="30"/>
    <cellStyle name="40% - アクセント 1" xfId="27" builtinId="31"/>
    <cellStyle name="60% - アクセント 1" xfId="28" builtinId="32"/>
    <cellStyle name="アクセント 2" xfId="29" builtinId="33"/>
    <cellStyle name="20% - アクセント 2" xfId="30" builtinId="34"/>
    <cellStyle name="40% - アクセント 2" xfId="31" builtinId="35"/>
    <cellStyle name="60% - アクセント 2" xfId="32" builtinId="36"/>
    <cellStyle name="アクセント 3" xfId="33" builtinId="37"/>
    <cellStyle name="20% - アクセント 3" xfId="34" builtinId="38"/>
    <cellStyle name="40% - アクセント 3" xfId="35" builtinId="39"/>
    <cellStyle name="60% - アクセント 3" xfId="36" builtinId="40"/>
    <cellStyle name="アクセント 4" xfId="37" builtinId="41"/>
    <cellStyle name="20% - アクセント 4" xfId="38" builtinId="42"/>
    <cellStyle name="40% - アクセント 4" xfId="39" builtinId="43"/>
    <cellStyle name="60% - アクセント 4" xfId="40" builtinId="44"/>
    <cellStyle name="アクセント 5" xfId="41" builtinId="45"/>
    <cellStyle name="20% - アクセント 5" xfId="42" builtinId="46"/>
    <cellStyle name="40% - アクセント 5" xfId="43" builtinId="47"/>
    <cellStyle name="60% - アクセント 5" xfId="44" builtinId="48"/>
    <cellStyle name="アクセント 6" xfId="45" builtinId="49"/>
    <cellStyle name="20% - アクセント 6" xfId="46" builtinId="50"/>
    <cellStyle name="40% - アクセント 6" xfId="47" builtinId="51"/>
    <cellStyle name="60% - アクセント 6" xfId="48" builtinId="52"/>
    <cellStyle name="標準 2" xfId="49"/>
    <cellStyle name="標準 2 2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E4986987-D176-415F-A549-50B3ED666EA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399357</xdr:colOff>
      <xdr:row>0</xdr:row>
      <xdr:rowOff>17318</xdr:rowOff>
    </xdr:from>
    <xdr:to>
      <xdr:col>10</xdr:col>
      <xdr:colOff>104520</xdr:colOff>
      <xdr:row>0</xdr:row>
      <xdr:rowOff>310688</xdr:rowOff>
    </xdr:to>
    <xdr:sp>
      <xdr:nvSpPr>
        <xdr:cNvPr id="3" name="正方形/長方形 2"/>
        <xdr:cNvSpPr/>
      </xdr:nvSpPr>
      <xdr:spPr>
        <a:xfrm>
          <a:off x="5466080" y="17145"/>
          <a:ext cx="1244600" cy="29337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教育・ＳＢ普及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h2000@mx41.tiki.ne.jp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57"/>
  <sheetViews>
    <sheetView showGridLines="0" showZeros="0" tabSelected="1" zoomScale="110" zoomScaleNormal="110" zoomScaleSheetLayoutView="110" workbookViewId="0">
      <selection activeCell="B1" sqref="B1:K1"/>
    </sheetView>
  </sheetViews>
  <sheetFormatPr defaultColWidth="9" defaultRowHeight="18"/>
  <cols>
    <col min="1" max="1" width="1.66666666666667" style="130" customWidth="1"/>
    <col min="2" max="2" width="12.1111111111111" style="130" customWidth="1"/>
    <col min="3" max="4" width="10.7777777777778" style="130" customWidth="1"/>
    <col min="5" max="5" width="16.8888888888889" style="130" customWidth="1"/>
    <col min="6" max="6" width="9.33333333333333" style="130" customWidth="1"/>
    <col min="7" max="7" width="8.88888888888889" style="130" customWidth="1"/>
    <col min="8" max="8" width="3.44444444444444" style="130" customWidth="1"/>
    <col min="9" max="9" width="10" style="130" customWidth="1"/>
    <col min="10" max="10" width="12.4444444444444" style="130" customWidth="1"/>
    <col min="11" max="11" width="2.66666666666667" style="130" customWidth="1"/>
    <col min="12" max="16384" width="9" style="130"/>
  </cols>
  <sheetData>
    <row r="1" ht="27.75" customHeight="1" spans="2:11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</row>
    <row r="2" ht="16.5" customHeight="1" spans="2:11">
      <c r="B2" s="131"/>
      <c r="C2" s="132"/>
      <c r="D2" s="132"/>
      <c r="E2" s="132"/>
      <c r="F2" s="132"/>
      <c r="G2" s="132"/>
      <c r="H2" s="133" t="s">
        <v>1</v>
      </c>
      <c r="I2" s="133"/>
      <c r="J2" s="133"/>
      <c r="K2" s="133"/>
    </row>
    <row r="3" ht="15" customHeight="1" spans="2:12">
      <c r="B3" s="134" t="s">
        <v>2</v>
      </c>
      <c r="C3" s="134"/>
      <c r="D3" s="135" t="s">
        <v>3</v>
      </c>
      <c r="E3" s="136"/>
      <c r="F3" s="136"/>
      <c r="G3" s="136"/>
      <c r="H3" s="136"/>
      <c r="I3" s="217" t="s">
        <v>4</v>
      </c>
      <c r="J3" s="217"/>
      <c r="K3" s="217"/>
      <c r="L3" s="218"/>
    </row>
    <row r="4" ht="6" customHeight="1" spans="2:10">
      <c r="B4" s="136"/>
      <c r="C4" s="136"/>
      <c r="D4" s="136"/>
      <c r="E4" s="136"/>
      <c r="F4" s="136"/>
      <c r="G4" s="136"/>
      <c r="H4" s="136"/>
      <c r="I4" s="136"/>
      <c r="J4" s="136"/>
    </row>
    <row r="5" customHeight="1" spans="2:11">
      <c r="B5" s="137" t="s">
        <v>5</v>
      </c>
      <c r="C5" s="138" t="s">
        <v>6</v>
      </c>
      <c r="D5" s="139"/>
      <c r="E5" s="139"/>
      <c r="F5" s="137" t="s">
        <v>7</v>
      </c>
      <c r="G5" s="137"/>
      <c r="H5" s="137"/>
      <c r="I5" s="137"/>
      <c r="J5" s="137"/>
      <c r="K5" s="216"/>
    </row>
    <row r="6" customHeight="1" spans="2:11">
      <c r="B6" s="137" t="s">
        <v>8</v>
      </c>
      <c r="C6" s="140"/>
      <c r="D6" s="140"/>
      <c r="E6" s="139"/>
      <c r="F6" s="141" t="s">
        <v>9</v>
      </c>
      <c r="G6" s="141" t="s">
        <v>10</v>
      </c>
      <c r="H6" s="141"/>
      <c r="I6" s="141" t="s">
        <v>10</v>
      </c>
      <c r="J6" s="141"/>
      <c r="K6" s="216"/>
    </row>
    <row r="7" customHeight="1" spans="2:11">
      <c r="B7" s="141" t="s">
        <v>11</v>
      </c>
      <c r="C7" s="142"/>
      <c r="D7" s="142"/>
      <c r="E7" s="139"/>
      <c r="F7" s="141" t="s">
        <v>12</v>
      </c>
      <c r="G7" s="141" t="s">
        <v>10</v>
      </c>
      <c r="H7" s="141"/>
      <c r="I7" s="141" t="s">
        <v>10</v>
      </c>
      <c r="J7" s="141"/>
      <c r="K7" s="216"/>
    </row>
    <row r="8" ht="16.5" customHeight="1" spans="2:11">
      <c r="B8" s="139" t="s">
        <v>13</v>
      </c>
      <c r="C8" s="143"/>
      <c r="D8" s="139"/>
      <c r="E8" s="139"/>
      <c r="F8" s="139" t="s">
        <v>14</v>
      </c>
      <c r="G8" s="144"/>
      <c r="H8" s="144"/>
      <c r="I8" s="139"/>
      <c r="J8" s="139"/>
      <c r="K8" s="216"/>
    </row>
    <row r="9" ht="16.5" customHeight="1" spans="2:11">
      <c r="B9" s="139" t="s">
        <v>15</v>
      </c>
      <c r="C9" s="139"/>
      <c r="D9" s="139"/>
      <c r="E9" s="139"/>
      <c r="F9" s="139"/>
      <c r="G9" s="139"/>
      <c r="H9" s="139"/>
      <c r="I9" s="139"/>
      <c r="J9" s="139"/>
      <c r="K9" s="216"/>
    </row>
    <row r="10" ht="16.5" customHeight="1" spans="2:11">
      <c r="B10" s="145" t="s">
        <v>16</v>
      </c>
      <c r="C10" s="146"/>
      <c r="D10" s="146"/>
      <c r="E10" s="147"/>
      <c r="F10" s="148" t="s">
        <v>17</v>
      </c>
      <c r="G10" s="149" t="s">
        <v>18</v>
      </c>
      <c r="H10" s="147"/>
      <c r="I10" s="219" t="s">
        <v>19</v>
      </c>
      <c r="J10" s="220" t="s">
        <v>20</v>
      </c>
      <c r="K10" s="221"/>
    </row>
    <row r="11" ht="16.5" customHeight="1" spans="2:12">
      <c r="B11" s="150" t="s">
        <v>21</v>
      </c>
      <c r="C11" s="151"/>
      <c r="D11" s="151"/>
      <c r="E11" s="151"/>
      <c r="F11" s="151"/>
      <c r="G11" s="151"/>
      <c r="H11" s="151"/>
      <c r="I11" s="151"/>
      <c r="J11" s="151"/>
      <c r="K11" s="222"/>
      <c r="L11" s="223"/>
    </row>
    <row r="12" spans="2:11">
      <c r="B12" s="152" t="s">
        <v>22</v>
      </c>
      <c r="C12" s="153"/>
      <c r="D12" s="153"/>
      <c r="E12" s="153"/>
      <c r="F12" s="154" t="s">
        <v>23</v>
      </c>
      <c r="G12" s="155">
        <v>7000</v>
      </c>
      <c r="H12" s="156" t="s">
        <v>24</v>
      </c>
      <c r="I12" s="224">
        <v>0</v>
      </c>
      <c r="J12" s="225">
        <f>G12*I12</f>
        <v>0</v>
      </c>
      <c r="K12" s="226" t="s">
        <v>24</v>
      </c>
    </row>
    <row r="13" ht="16.5" customHeight="1" spans="2:11">
      <c r="B13" s="157" t="s">
        <v>25</v>
      </c>
      <c r="C13" s="158"/>
      <c r="D13" s="158"/>
      <c r="E13" s="158"/>
      <c r="F13" s="159" t="s">
        <v>26</v>
      </c>
      <c r="G13" s="155">
        <v>7000</v>
      </c>
      <c r="H13" s="156" t="s">
        <v>24</v>
      </c>
      <c r="I13" s="224">
        <v>0</v>
      </c>
      <c r="J13" s="225">
        <f>G13*I13</f>
        <v>0</v>
      </c>
      <c r="K13" s="226" t="s">
        <v>24</v>
      </c>
    </row>
    <row r="14" ht="16.5" customHeight="1" spans="2:11">
      <c r="B14" s="157" t="s">
        <v>25</v>
      </c>
      <c r="C14" s="158"/>
      <c r="D14" s="158"/>
      <c r="E14" s="158"/>
      <c r="F14" s="159" t="s">
        <v>26</v>
      </c>
      <c r="G14" s="155">
        <v>7000</v>
      </c>
      <c r="H14" s="160" t="s">
        <v>24</v>
      </c>
      <c r="I14" s="224">
        <v>0</v>
      </c>
      <c r="J14" s="225">
        <f>G14*I14</f>
        <v>0</v>
      </c>
      <c r="K14" s="226" t="s">
        <v>24</v>
      </c>
    </row>
    <row r="15" ht="16.2" customHeight="1" spans="2:11">
      <c r="B15" s="157" t="s">
        <v>27</v>
      </c>
      <c r="C15" s="158"/>
      <c r="D15" s="158"/>
      <c r="E15" s="158"/>
      <c r="F15" s="154" t="s">
        <v>26</v>
      </c>
      <c r="G15" s="161"/>
      <c r="H15" s="162" t="s">
        <v>24</v>
      </c>
      <c r="I15" s="227">
        <v>0</v>
      </c>
      <c r="J15" s="225">
        <f>G15*I15</f>
        <v>0</v>
      </c>
      <c r="K15" s="226" t="s">
        <v>24</v>
      </c>
    </row>
    <row r="16" ht="16.2" customHeight="1" spans="2:11">
      <c r="B16" s="163"/>
      <c r="C16" s="164"/>
      <c r="D16" s="164"/>
      <c r="E16" s="164"/>
      <c r="F16" s="165"/>
      <c r="G16" s="166"/>
      <c r="H16" s="167"/>
      <c r="I16" s="166"/>
      <c r="J16" s="228"/>
      <c r="K16" s="229" t="s">
        <v>24</v>
      </c>
    </row>
    <row r="17" customHeight="1" spans="2:11">
      <c r="B17" s="168"/>
      <c r="C17" s="168"/>
      <c r="D17" s="168"/>
      <c r="E17" s="168"/>
      <c r="F17" s="168"/>
      <c r="G17" s="168"/>
      <c r="H17" s="169"/>
      <c r="I17" s="230" t="s">
        <v>28</v>
      </c>
      <c r="J17" s="231">
        <f>SUM(J12:J16)</f>
        <v>0</v>
      </c>
      <c r="K17" s="232" t="s">
        <v>24</v>
      </c>
    </row>
    <row r="18" customHeight="1" spans="2:11">
      <c r="B18" s="139"/>
      <c r="C18" s="139"/>
      <c r="D18" s="139"/>
      <c r="E18" s="139"/>
      <c r="F18" s="139"/>
      <c r="G18" s="139"/>
      <c r="H18" s="139"/>
      <c r="I18" s="233"/>
      <c r="J18" s="234"/>
      <c r="K18" s="235"/>
    </row>
    <row r="19" ht="16.5" customHeight="1" spans="2:12">
      <c r="B19" s="150" t="s">
        <v>29</v>
      </c>
      <c r="C19" s="151"/>
      <c r="D19" s="151"/>
      <c r="E19" s="151"/>
      <c r="F19" s="151"/>
      <c r="G19" s="151"/>
      <c r="H19" s="151"/>
      <c r="I19" s="151"/>
      <c r="J19" s="151"/>
      <c r="K19" s="222"/>
      <c r="L19" s="223"/>
    </row>
    <row r="20" spans="2:11">
      <c r="B20" s="152" t="s">
        <v>30</v>
      </c>
      <c r="C20" s="153"/>
      <c r="D20" s="153"/>
      <c r="E20" s="153"/>
      <c r="F20" s="154" t="s">
        <v>31</v>
      </c>
      <c r="G20" s="155">
        <v>3000</v>
      </c>
      <c r="H20" s="156" t="s">
        <v>24</v>
      </c>
      <c r="I20" s="224">
        <v>0</v>
      </c>
      <c r="J20" s="225">
        <f>G20*I20</f>
        <v>0</v>
      </c>
      <c r="K20" s="236" t="s">
        <v>24</v>
      </c>
    </row>
    <row r="21" ht="16.5" customHeight="1" spans="2:11">
      <c r="B21" s="152" t="s">
        <v>32</v>
      </c>
      <c r="C21" s="153"/>
      <c r="D21" s="153"/>
      <c r="E21" s="153"/>
      <c r="F21" s="159" t="s">
        <v>33</v>
      </c>
      <c r="G21" s="155">
        <v>3000</v>
      </c>
      <c r="H21" s="156" t="s">
        <v>24</v>
      </c>
      <c r="I21" s="224">
        <v>0</v>
      </c>
      <c r="J21" s="225">
        <f>G21*I21</f>
        <v>0</v>
      </c>
      <c r="K21" s="236" t="s">
        <v>24</v>
      </c>
    </row>
    <row r="22" ht="16.5" customHeight="1" spans="2:11">
      <c r="B22" s="152" t="s">
        <v>32</v>
      </c>
      <c r="C22" s="153"/>
      <c r="D22" s="153"/>
      <c r="E22" s="153"/>
      <c r="F22" s="159" t="s">
        <v>33</v>
      </c>
      <c r="G22" s="155">
        <v>3000</v>
      </c>
      <c r="H22" s="160" t="s">
        <v>24</v>
      </c>
      <c r="I22" s="224">
        <v>0</v>
      </c>
      <c r="J22" s="225">
        <f>G22*I22</f>
        <v>0</v>
      </c>
      <c r="K22" s="236" t="s">
        <v>24</v>
      </c>
    </row>
    <row r="23" ht="16.2" customHeight="1" spans="2:11">
      <c r="B23" s="152" t="s">
        <v>34</v>
      </c>
      <c r="C23" s="153"/>
      <c r="D23" s="153"/>
      <c r="E23" s="153"/>
      <c r="F23" s="159" t="s">
        <v>33</v>
      </c>
      <c r="G23" s="161"/>
      <c r="H23" s="162" t="s">
        <v>24</v>
      </c>
      <c r="I23" s="227">
        <v>0</v>
      </c>
      <c r="J23" s="225">
        <f>G23*I23</f>
        <v>0</v>
      </c>
      <c r="K23" s="236" t="s">
        <v>24</v>
      </c>
    </row>
    <row r="24" ht="16.2" customHeight="1" spans="2:11">
      <c r="B24" s="163"/>
      <c r="C24" s="164"/>
      <c r="D24" s="164"/>
      <c r="E24" s="164"/>
      <c r="F24" s="165"/>
      <c r="G24" s="166"/>
      <c r="H24" s="167"/>
      <c r="I24" s="166"/>
      <c r="J24" s="228"/>
      <c r="K24" s="229" t="s">
        <v>24</v>
      </c>
    </row>
    <row r="25" customHeight="1" spans="2:11">
      <c r="B25" s="168"/>
      <c r="C25" s="168"/>
      <c r="D25" s="168"/>
      <c r="E25" s="168"/>
      <c r="F25" s="168"/>
      <c r="G25" s="168"/>
      <c r="H25" s="169"/>
      <c r="I25" s="230" t="s">
        <v>35</v>
      </c>
      <c r="J25" s="231">
        <f>SUM(J20:J24)</f>
        <v>0</v>
      </c>
      <c r="K25" s="232" t="s">
        <v>24</v>
      </c>
    </row>
    <row r="26" customHeight="1" spans="2:11">
      <c r="B26" s="139"/>
      <c r="C26" s="139"/>
      <c r="D26" s="139"/>
      <c r="E26" s="139"/>
      <c r="F26" s="139"/>
      <c r="G26" s="139"/>
      <c r="H26" s="139"/>
      <c r="I26" s="237"/>
      <c r="J26" s="238"/>
      <c r="K26" s="216"/>
    </row>
    <row r="27" customHeight="1" spans="2:11">
      <c r="B27" s="139"/>
      <c r="C27" s="139"/>
      <c r="D27" s="139"/>
      <c r="E27" s="139"/>
      <c r="F27" s="139"/>
      <c r="G27" s="139"/>
      <c r="H27" s="139"/>
      <c r="I27" s="237"/>
      <c r="J27" s="238"/>
      <c r="K27" s="239"/>
    </row>
    <row r="28" ht="16.5" customHeight="1" spans="2:11">
      <c r="B28" s="170" t="s">
        <v>36</v>
      </c>
      <c r="C28" s="171"/>
      <c r="D28" s="171"/>
      <c r="E28" s="171"/>
      <c r="F28" s="171"/>
      <c r="G28" s="171"/>
      <c r="H28" s="171"/>
      <c r="I28" s="171"/>
      <c r="J28" s="171"/>
      <c r="K28" s="240"/>
    </row>
    <row r="29" ht="16.5" customHeight="1" spans="2:11">
      <c r="B29" s="152" t="s">
        <v>37</v>
      </c>
      <c r="C29" s="153"/>
      <c r="D29" s="153"/>
      <c r="E29" s="153"/>
      <c r="F29" s="154" t="s">
        <v>38</v>
      </c>
      <c r="G29" s="155">
        <v>15000</v>
      </c>
      <c r="H29" s="156" t="s">
        <v>24</v>
      </c>
      <c r="I29" s="224"/>
      <c r="J29" s="225">
        <f>G29*I29</f>
        <v>0</v>
      </c>
      <c r="K29" s="226" t="s">
        <v>24</v>
      </c>
    </row>
    <row r="30" ht="16.5" customHeight="1" spans="2:11">
      <c r="B30" s="157" t="s">
        <v>39</v>
      </c>
      <c r="C30" s="158"/>
      <c r="D30" s="158"/>
      <c r="E30" s="158"/>
      <c r="F30" s="159" t="s">
        <v>40</v>
      </c>
      <c r="G30" s="155">
        <v>22000</v>
      </c>
      <c r="H30" s="156" t="s">
        <v>24</v>
      </c>
      <c r="I30" s="224">
        <v>0</v>
      </c>
      <c r="J30" s="225">
        <f>G30*I30</f>
        <v>0</v>
      </c>
      <c r="K30" s="226" t="s">
        <v>24</v>
      </c>
    </row>
    <row r="31" ht="16.5" customHeight="1" spans="2:11">
      <c r="B31" s="172" t="s">
        <v>41</v>
      </c>
      <c r="C31" s="173"/>
      <c r="D31" s="173"/>
      <c r="E31" s="173"/>
      <c r="F31" s="174" t="s">
        <v>42</v>
      </c>
      <c r="G31" s="175">
        <v>25000</v>
      </c>
      <c r="H31" s="160" t="s">
        <v>24</v>
      </c>
      <c r="I31" s="241">
        <v>0</v>
      </c>
      <c r="J31" s="242" t="s">
        <v>43</v>
      </c>
      <c r="K31" s="243"/>
    </row>
    <row r="32" ht="16.2" customHeight="1" spans="2:11">
      <c r="B32" s="176" t="s">
        <v>44</v>
      </c>
      <c r="C32" s="177"/>
      <c r="D32" s="177"/>
      <c r="E32" s="177"/>
      <c r="F32" s="154" t="s">
        <v>45</v>
      </c>
      <c r="G32" s="178">
        <v>10000</v>
      </c>
      <c r="H32" s="162" t="s">
        <v>24</v>
      </c>
      <c r="I32" s="227">
        <v>0</v>
      </c>
      <c r="J32" s="225">
        <f>G32*I32</f>
        <v>0</v>
      </c>
      <c r="K32" s="226" t="s">
        <v>24</v>
      </c>
    </row>
    <row r="33" ht="16.2" customHeight="1" spans="2:11">
      <c r="B33" s="179" t="s">
        <v>46</v>
      </c>
      <c r="C33" s="180"/>
      <c r="D33" s="180"/>
      <c r="E33" s="181"/>
      <c r="F33" s="174" t="s">
        <v>42</v>
      </c>
      <c r="G33" s="182">
        <v>7000</v>
      </c>
      <c r="H33" s="162" t="s">
        <v>24</v>
      </c>
      <c r="I33" s="241">
        <v>0</v>
      </c>
      <c r="J33" s="242" t="s">
        <v>43</v>
      </c>
      <c r="K33" s="243"/>
    </row>
    <row r="34" ht="16.2" customHeight="1" spans="2:11">
      <c r="B34" s="183" t="s">
        <v>47</v>
      </c>
      <c r="C34" s="184"/>
      <c r="D34" s="184"/>
      <c r="E34" s="185"/>
      <c r="F34" s="186">
        <v>4461</v>
      </c>
      <c r="G34" s="187">
        <v>6000</v>
      </c>
      <c r="H34" s="162" t="s">
        <v>24</v>
      </c>
      <c r="I34" s="244"/>
      <c r="J34" s="225">
        <f t="shared" ref="J34:J35" si="0">G34*I34</f>
        <v>0</v>
      </c>
      <c r="K34" s="226" t="s">
        <v>24</v>
      </c>
    </row>
    <row r="35" ht="16.2" customHeight="1" spans="2:11">
      <c r="B35" s="183" t="s">
        <v>48</v>
      </c>
      <c r="C35" s="184"/>
      <c r="D35" s="184"/>
      <c r="E35" s="185"/>
      <c r="F35" s="186">
        <v>4462</v>
      </c>
      <c r="G35" s="187">
        <v>5000</v>
      </c>
      <c r="H35" s="162" t="s">
        <v>24</v>
      </c>
      <c r="I35" s="244"/>
      <c r="J35" s="225">
        <f t="shared" si="0"/>
        <v>0</v>
      </c>
      <c r="K35" s="226" t="s">
        <v>24</v>
      </c>
    </row>
    <row r="36" ht="16.5" customHeight="1" spans="2:11">
      <c r="B36" s="163"/>
      <c r="C36" s="164"/>
      <c r="D36" s="164"/>
      <c r="E36" s="164"/>
      <c r="F36" s="188"/>
      <c r="G36" s="189"/>
      <c r="H36" s="167"/>
      <c r="I36" s="166"/>
      <c r="J36" s="228"/>
      <c r="K36" s="229"/>
    </row>
    <row r="37" customHeight="1" spans="2:11">
      <c r="B37" s="168"/>
      <c r="C37" s="168"/>
      <c r="D37" s="168"/>
      <c r="E37" s="168"/>
      <c r="F37" s="168"/>
      <c r="G37" s="168"/>
      <c r="H37" s="169"/>
      <c r="I37" s="230" t="s">
        <v>49</v>
      </c>
      <c r="J37" s="231">
        <f>SUM(J29:J36)</f>
        <v>0</v>
      </c>
      <c r="K37" s="232" t="s">
        <v>24</v>
      </c>
    </row>
    <row r="38" ht="16.5" customHeight="1" spans="2:11">
      <c r="B38" s="170" t="s">
        <v>50</v>
      </c>
      <c r="C38" s="171"/>
      <c r="D38" s="171"/>
      <c r="E38" s="171"/>
      <c r="F38" s="171"/>
      <c r="G38" s="171"/>
      <c r="H38" s="171"/>
      <c r="I38" s="171"/>
      <c r="J38" s="171"/>
      <c r="K38" s="240"/>
    </row>
    <row r="39" spans="2:13">
      <c r="B39" s="190" t="s">
        <v>51</v>
      </c>
      <c r="C39" s="191"/>
      <c r="D39" s="191"/>
      <c r="E39" s="192"/>
      <c r="F39" s="193">
        <v>4385</v>
      </c>
      <c r="G39" s="194">
        <v>5000</v>
      </c>
      <c r="H39" s="195" t="s">
        <v>24</v>
      </c>
      <c r="I39" s="245">
        <v>0</v>
      </c>
      <c r="J39" s="246">
        <f>G39*I39</f>
        <v>0</v>
      </c>
      <c r="K39" s="247" t="s">
        <v>24</v>
      </c>
      <c r="M39" s="248"/>
    </row>
    <row r="40" ht="16.2" customHeight="1" spans="2:11">
      <c r="B40" s="183" t="s">
        <v>52</v>
      </c>
      <c r="C40" s="184"/>
      <c r="D40" s="184"/>
      <c r="E40" s="185"/>
      <c r="F40" s="154" t="s">
        <v>53</v>
      </c>
      <c r="G40" s="178">
        <v>3000</v>
      </c>
      <c r="H40" s="162" t="s">
        <v>24</v>
      </c>
      <c r="I40" s="227">
        <v>0</v>
      </c>
      <c r="J40" s="225">
        <f>G40*I40</f>
        <v>0</v>
      </c>
      <c r="K40" s="226" t="s">
        <v>24</v>
      </c>
    </row>
    <row r="41" ht="16.2" customHeight="1" spans="2:11">
      <c r="B41" s="183" t="s">
        <v>54</v>
      </c>
      <c r="C41" s="184"/>
      <c r="D41" s="184"/>
      <c r="E41" s="185"/>
      <c r="F41" s="193" t="s">
        <v>55</v>
      </c>
      <c r="G41" s="178">
        <v>4000</v>
      </c>
      <c r="H41" s="162" t="s">
        <v>24</v>
      </c>
      <c r="I41" s="227">
        <v>0</v>
      </c>
      <c r="J41" s="225">
        <f>G41*I41</f>
        <v>0</v>
      </c>
      <c r="K41" s="226" t="s">
        <v>24</v>
      </c>
    </row>
    <row r="42" ht="16.2" customHeight="1" spans="2:11">
      <c r="B42" s="196" t="s">
        <v>56</v>
      </c>
      <c r="C42" s="197"/>
      <c r="D42" s="197"/>
      <c r="E42" s="197"/>
      <c r="F42" s="154" t="s">
        <v>57</v>
      </c>
      <c r="G42" s="194">
        <v>5000</v>
      </c>
      <c r="H42" s="195" t="s">
        <v>24</v>
      </c>
      <c r="I42" s="245">
        <v>0</v>
      </c>
      <c r="J42" s="246">
        <f>G42*I42</f>
        <v>0</v>
      </c>
      <c r="K42" s="247" t="s">
        <v>24</v>
      </c>
    </row>
    <row r="43" ht="16.2" customHeight="1" spans="2:11">
      <c r="B43" s="176" t="s">
        <v>58</v>
      </c>
      <c r="C43" s="177"/>
      <c r="D43" s="177"/>
      <c r="E43" s="177"/>
      <c r="F43" s="154" t="s">
        <v>59</v>
      </c>
      <c r="G43" s="178"/>
      <c r="H43" s="162" t="s">
        <v>24</v>
      </c>
      <c r="I43" s="227">
        <v>0</v>
      </c>
      <c r="J43" s="225">
        <f>G43*I43</f>
        <v>0</v>
      </c>
      <c r="K43" s="226" t="s">
        <v>24</v>
      </c>
    </row>
    <row r="44" ht="18.75" spans="2:13">
      <c r="B44" s="198"/>
      <c r="C44" s="198"/>
      <c r="D44" s="198"/>
      <c r="E44" s="198"/>
      <c r="F44" s="198"/>
      <c r="G44" s="198"/>
      <c r="H44" s="199"/>
      <c r="I44" s="230" t="s">
        <v>60</v>
      </c>
      <c r="J44" s="249">
        <f>SUM(J39:J43)</f>
        <v>0</v>
      </c>
      <c r="K44" s="250" t="s">
        <v>24</v>
      </c>
      <c r="M44" s="248"/>
    </row>
    <row r="45" ht="9.75" customHeight="1" spans="2:11">
      <c r="B45" s="200"/>
      <c r="C45" s="200"/>
      <c r="D45" s="200"/>
      <c r="E45" s="200"/>
      <c r="F45" s="200"/>
      <c r="G45" s="200"/>
      <c r="H45" s="200"/>
      <c r="I45" s="200"/>
      <c r="J45" s="251"/>
      <c r="K45" s="252"/>
    </row>
    <row r="46" ht="22.95" spans="2:11">
      <c r="B46" s="201"/>
      <c r="C46" s="202"/>
      <c r="D46" s="202"/>
      <c r="E46" s="200" t="s">
        <v>61</v>
      </c>
      <c r="F46" s="200"/>
      <c r="G46" s="203"/>
      <c r="H46" s="204">
        <f>J17+J44+J25+J37</f>
        <v>0</v>
      </c>
      <c r="I46" s="253"/>
      <c r="J46" s="254"/>
      <c r="K46" s="201" t="s">
        <v>24</v>
      </c>
    </row>
    <row r="47" ht="9" customHeight="1" spans="2:11">
      <c r="B47" s="132"/>
      <c r="C47" s="132"/>
      <c r="D47" s="132"/>
      <c r="E47" s="132"/>
      <c r="F47" s="132"/>
      <c r="G47" s="132"/>
      <c r="H47" s="132"/>
      <c r="I47" s="202"/>
      <c r="J47" s="255"/>
      <c r="K47" s="202"/>
    </row>
    <row r="48" ht="18.75" customHeight="1" spans="2:11">
      <c r="B48" s="205" t="s">
        <v>62</v>
      </c>
      <c r="C48" s="205"/>
      <c r="D48" s="205"/>
      <c r="E48" s="205"/>
      <c r="F48" s="206"/>
      <c r="G48" s="207" t="s">
        <v>63</v>
      </c>
      <c r="H48" s="168" t="s">
        <v>64</v>
      </c>
      <c r="I48" s="168"/>
      <c r="J48" s="168"/>
      <c r="K48" s="256"/>
    </row>
    <row r="49" ht="18.75" customHeight="1" spans="2:11">
      <c r="B49" s="208" t="s">
        <v>65</v>
      </c>
      <c r="C49" s="208"/>
      <c r="D49" s="208"/>
      <c r="E49" s="208"/>
      <c r="F49" s="209"/>
      <c r="G49" s="210"/>
      <c r="H49" s="139"/>
      <c r="I49" s="139" t="s">
        <v>66</v>
      </c>
      <c r="J49" s="139" t="s">
        <v>67</v>
      </c>
      <c r="K49" s="257"/>
    </row>
    <row r="50" ht="18.75" customHeight="1" spans="2:11">
      <c r="B50" s="208"/>
      <c r="C50" s="208"/>
      <c r="D50" s="208"/>
      <c r="E50" s="208"/>
      <c r="F50" s="209"/>
      <c r="G50" s="210"/>
      <c r="H50" s="139"/>
      <c r="I50" s="139" t="s">
        <v>68</v>
      </c>
      <c r="J50" s="139"/>
      <c r="K50" s="257"/>
    </row>
    <row r="51" ht="18.75" customHeight="1" spans="2:11">
      <c r="B51" s="211" t="s">
        <v>69</v>
      </c>
      <c r="C51" s="212"/>
      <c r="D51" s="212"/>
      <c r="E51" s="212"/>
      <c r="F51" s="213"/>
      <c r="G51" s="210"/>
      <c r="H51" s="139" t="s">
        <v>70</v>
      </c>
      <c r="I51" s="139"/>
      <c r="J51" s="139"/>
      <c r="K51" s="257"/>
    </row>
    <row r="52" ht="18.75" customHeight="1" spans="2:11">
      <c r="B52" s="208" t="s">
        <v>71</v>
      </c>
      <c r="C52" s="208"/>
      <c r="D52" s="208"/>
      <c r="E52" s="208"/>
      <c r="F52" s="209"/>
      <c r="G52" s="210"/>
      <c r="H52" s="139"/>
      <c r="I52" s="139" t="s">
        <v>72</v>
      </c>
      <c r="J52" s="139"/>
      <c r="K52" s="257"/>
    </row>
    <row r="53" ht="18.75" customHeight="1" spans="2:11">
      <c r="B53" s="212" t="s">
        <v>73</v>
      </c>
      <c r="C53" s="212"/>
      <c r="D53" s="212"/>
      <c r="E53" s="212"/>
      <c r="F53" s="213"/>
      <c r="G53" s="214"/>
      <c r="H53" s="215"/>
      <c r="I53" s="258" t="s">
        <v>68</v>
      </c>
      <c r="J53" s="258"/>
      <c r="K53" s="259"/>
    </row>
    <row r="54" ht="18.75" customHeight="1" spans="2:10">
      <c r="B54" s="208" t="s">
        <v>74</v>
      </c>
      <c r="C54" s="208"/>
      <c r="D54" s="208"/>
      <c r="E54" s="208"/>
      <c r="F54" s="208"/>
      <c r="G54" s="208"/>
      <c r="H54" s="208"/>
      <c r="I54" s="208"/>
      <c r="J54" s="208"/>
    </row>
    <row r="55" ht="18.75" customHeight="1" spans="2:10">
      <c r="B55" s="208"/>
      <c r="C55" s="208"/>
      <c r="D55" s="208"/>
      <c r="E55" s="208"/>
      <c r="F55" s="208"/>
      <c r="G55" s="208"/>
      <c r="H55" s="208"/>
      <c r="I55" s="208"/>
      <c r="J55" s="208"/>
    </row>
    <row r="56" ht="18.75" customHeight="1" spans="2:2">
      <c r="B56" s="216" t="s">
        <v>75</v>
      </c>
    </row>
    <row r="57" spans="9:11">
      <c r="I57" s="260" t="s">
        <v>4</v>
      </c>
      <c r="J57" s="260"/>
      <c r="K57" s="260"/>
    </row>
  </sheetData>
  <mergeCells count="48">
    <mergeCell ref="B1:K1"/>
    <mergeCell ref="H2:K2"/>
    <mergeCell ref="B3:C3"/>
    <mergeCell ref="I3:K3"/>
    <mergeCell ref="C6:D6"/>
    <mergeCell ref="C7:D7"/>
    <mergeCell ref="B10:E10"/>
    <mergeCell ref="G10:H10"/>
    <mergeCell ref="J10:K10"/>
    <mergeCell ref="B11:K11"/>
    <mergeCell ref="B12:E12"/>
    <mergeCell ref="B13:E13"/>
    <mergeCell ref="B14:E14"/>
    <mergeCell ref="B15:E15"/>
    <mergeCell ref="B16:E16"/>
    <mergeCell ref="B19:K19"/>
    <mergeCell ref="B20:E20"/>
    <mergeCell ref="B21:E21"/>
    <mergeCell ref="B22:E22"/>
    <mergeCell ref="B23:E23"/>
    <mergeCell ref="B24:E24"/>
    <mergeCell ref="B28:K28"/>
    <mergeCell ref="B29:E29"/>
    <mergeCell ref="B30:E30"/>
    <mergeCell ref="B31:E31"/>
    <mergeCell ref="J31:K31"/>
    <mergeCell ref="B32:E32"/>
    <mergeCell ref="B33:E33"/>
    <mergeCell ref="J33:K33"/>
    <mergeCell ref="B34:E34"/>
    <mergeCell ref="B35:E35"/>
    <mergeCell ref="B36:E36"/>
    <mergeCell ref="B38:K38"/>
    <mergeCell ref="B39:E39"/>
    <mergeCell ref="B40:E40"/>
    <mergeCell ref="B41:E41"/>
    <mergeCell ref="B42:E42"/>
    <mergeCell ref="B43:E43"/>
    <mergeCell ref="B44:H44"/>
    <mergeCell ref="E46:G46"/>
    <mergeCell ref="H46:J46"/>
    <mergeCell ref="B48:F48"/>
    <mergeCell ref="B52:F52"/>
    <mergeCell ref="B53:F53"/>
    <mergeCell ref="I53:J53"/>
    <mergeCell ref="I57:K57"/>
    <mergeCell ref="B54:J55"/>
    <mergeCell ref="B49:F50"/>
  </mergeCells>
  <hyperlinks>
    <hyperlink ref="I3" r:id="rId2" display="sah2000@mx41.tiki.ne.jp"/>
    <hyperlink ref="I57" r:id="rId2" display="sah2000@mx41.tiki.ne.jp"/>
  </hyperlinks>
  <printOptions horizontalCentered="1"/>
  <pageMargins left="0.47244094488189" right="0.196850393700787" top="0.393700787401575" bottom="0.196850393700787" header="0.31496062992126" footer="0.118110236220472"/>
  <pageSetup paperSize="9" scale="88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view="pageBreakPreview" zoomScaleNormal="100" workbookViewId="0">
      <selection activeCell="D22" sqref="D22"/>
    </sheetView>
  </sheetViews>
  <sheetFormatPr defaultColWidth="8.88888888888889" defaultRowHeight="14.4" outlineLevelCol="7"/>
  <cols>
    <col min="1" max="1" width="5" style="114" customWidth="1"/>
    <col min="2" max="2" width="18.4444444444444" style="114" customWidth="1"/>
    <col min="3" max="4" width="11" style="115" customWidth="1"/>
    <col min="5" max="5" width="17.6666666666667" style="114" customWidth="1"/>
    <col min="6" max="6" width="12.6666666666667" style="114" customWidth="1"/>
    <col min="7" max="7" width="7.66666666666667" style="114" customWidth="1"/>
    <col min="8" max="16384" width="8.88888888888889" style="114"/>
  </cols>
  <sheetData>
    <row r="1" ht="16.2" spans="1:5">
      <c r="A1" s="116"/>
      <c r="B1" s="116"/>
      <c r="C1" s="116"/>
      <c r="D1" s="116"/>
      <c r="E1" s="116"/>
    </row>
    <row r="2" ht="6" customHeight="1" spans="1:5">
      <c r="A2" s="116"/>
      <c r="B2" s="116"/>
      <c r="C2" s="117"/>
      <c r="D2" s="117"/>
      <c r="E2" s="116"/>
    </row>
    <row r="3" spans="1:7">
      <c r="A3" s="118" t="s">
        <v>76</v>
      </c>
      <c r="B3" s="118"/>
      <c r="C3" s="118"/>
      <c r="D3" s="118"/>
      <c r="E3" s="118"/>
      <c r="F3" s="118"/>
      <c r="G3" s="118"/>
    </row>
    <row r="4" ht="6" customHeight="1" spans="1:5">
      <c r="A4" s="119"/>
      <c r="B4" s="119"/>
      <c r="C4" s="119"/>
      <c r="D4" s="119"/>
      <c r="E4" s="119"/>
    </row>
    <row r="5" ht="16.2" spans="1:8">
      <c r="A5" s="116" t="s">
        <v>77</v>
      </c>
      <c r="B5" s="116"/>
      <c r="C5" s="116"/>
      <c r="D5" s="116"/>
      <c r="E5" s="116"/>
      <c r="F5" s="119"/>
      <c r="G5" s="119"/>
      <c r="H5" s="119"/>
    </row>
    <row r="6" ht="6" hidden="1" customHeight="1" spans="1:5">
      <c r="A6" s="119"/>
      <c r="B6" s="119"/>
      <c r="C6" s="119"/>
      <c r="D6" s="119"/>
      <c r="E6" s="119"/>
    </row>
    <row r="7" ht="27.75" customHeight="1" spans="1:8">
      <c r="A7" s="120" t="s">
        <v>78</v>
      </c>
      <c r="B7" s="121"/>
      <c r="C7" s="121"/>
      <c r="D7" s="121"/>
      <c r="E7" s="121"/>
      <c r="F7" s="122"/>
      <c r="G7" s="122"/>
      <c r="H7" s="122"/>
    </row>
    <row r="8" ht="3" customHeight="1" spans="1:5">
      <c r="A8" s="120"/>
      <c r="B8" s="121"/>
      <c r="C8" s="123"/>
      <c r="D8" s="123"/>
      <c r="E8" s="121"/>
    </row>
    <row r="9" s="113" customFormat="1" ht="28.5" customHeight="1" spans="1:8">
      <c r="A9" s="124" t="s">
        <v>79</v>
      </c>
      <c r="B9" s="124" t="s">
        <v>80</v>
      </c>
      <c r="C9" s="125" t="s">
        <v>81</v>
      </c>
      <c r="D9" s="125" t="s">
        <v>82</v>
      </c>
      <c r="E9" s="124" t="s">
        <v>83</v>
      </c>
      <c r="F9" s="124" t="s">
        <v>84</v>
      </c>
      <c r="G9" s="124" t="s">
        <v>85</v>
      </c>
      <c r="H9" s="126" t="s">
        <v>86</v>
      </c>
    </row>
    <row r="10" s="113" customFormat="1" ht="24.9" customHeight="1" spans="1:8">
      <c r="A10" s="124">
        <v>1</v>
      </c>
      <c r="B10" s="127"/>
      <c r="C10" s="125" t="s">
        <v>87</v>
      </c>
      <c r="D10" s="125" t="s">
        <v>88</v>
      </c>
      <c r="E10" s="127"/>
      <c r="F10" s="127"/>
      <c r="G10" s="127"/>
      <c r="H10" s="127"/>
    </row>
    <row r="11" s="113" customFormat="1" ht="24.9" customHeight="1" spans="1:8">
      <c r="A11" s="124">
        <v>2</v>
      </c>
      <c r="B11" s="127"/>
      <c r="C11" s="125" t="s">
        <v>87</v>
      </c>
      <c r="D11" s="125" t="s">
        <v>88</v>
      </c>
      <c r="E11" s="127"/>
      <c r="F11" s="127"/>
      <c r="G11" s="127"/>
      <c r="H11" s="127"/>
    </row>
    <row r="12" s="113" customFormat="1" ht="24.9" customHeight="1" spans="1:8">
      <c r="A12" s="124">
        <v>3</v>
      </c>
      <c r="B12" s="127"/>
      <c r="C12" s="125" t="s">
        <v>87</v>
      </c>
      <c r="D12" s="125" t="s">
        <v>88</v>
      </c>
      <c r="E12" s="127"/>
      <c r="F12" s="127"/>
      <c r="G12" s="127"/>
      <c r="H12" s="127"/>
    </row>
    <row r="13" s="113" customFormat="1" ht="24.9" customHeight="1" spans="1:8">
      <c r="A13" s="124">
        <v>4</v>
      </c>
      <c r="B13" s="127"/>
      <c r="C13" s="125" t="s">
        <v>87</v>
      </c>
      <c r="D13" s="125" t="s">
        <v>88</v>
      </c>
      <c r="E13" s="127"/>
      <c r="F13" s="127"/>
      <c r="G13" s="127"/>
      <c r="H13" s="127"/>
    </row>
    <row r="14" s="113" customFormat="1" ht="24.9" customHeight="1" spans="1:8">
      <c r="A14" s="124">
        <v>5</v>
      </c>
      <c r="B14" s="127"/>
      <c r="C14" s="125" t="s">
        <v>87</v>
      </c>
      <c r="D14" s="125" t="s">
        <v>88</v>
      </c>
      <c r="E14" s="127"/>
      <c r="F14" s="127"/>
      <c r="G14" s="127"/>
      <c r="H14" s="127"/>
    </row>
    <row r="15" s="113" customFormat="1" ht="24.9" customHeight="1" spans="1:8">
      <c r="A15" s="124">
        <v>6</v>
      </c>
      <c r="B15" s="127"/>
      <c r="C15" s="125" t="s">
        <v>87</v>
      </c>
      <c r="D15" s="125" t="s">
        <v>88</v>
      </c>
      <c r="E15" s="127"/>
      <c r="F15" s="127"/>
      <c r="G15" s="127"/>
      <c r="H15" s="127"/>
    </row>
    <row r="16" s="113" customFormat="1" ht="24.9" customHeight="1" spans="1:8">
      <c r="A16" s="124">
        <v>7</v>
      </c>
      <c r="B16" s="127"/>
      <c r="C16" s="125" t="s">
        <v>87</v>
      </c>
      <c r="D16" s="125" t="s">
        <v>88</v>
      </c>
      <c r="E16" s="127"/>
      <c r="F16" s="127"/>
      <c r="G16" s="127"/>
      <c r="H16" s="127"/>
    </row>
    <row r="17" s="113" customFormat="1" ht="24.9" customHeight="1" spans="1:8">
      <c r="A17" s="124">
        <v>8</v>
      </c>
      <c r="B17" s="127"/>
      <c r="C17" s="125" t="s">
        <v>87</v>
      </c>
      <c r="D17" s="125" t="s">
        <v>88</v>
      </c>
      <c r="E17" s="127"/>
      <c r="F17" s="127"/>
      <c r="G17" s="127"/>
      <c r="H17" s="127"/>
    </row>
    <row r="18" s="113" customFormat="1" ht="24.9" customHeight="1" spans="1:8">
      <c r="A18" s="124">
        <v>9</v>
      </c>
      <c r="B18" s="127"/>
      <c r="C18" s="125" t="s">
        <v>87</v>
      </c>
      <c r="D18" s="125" t="s">
        <v>88</v>
      </c>
      <c r="E18" s="127"/>
      <c r="F18" s="127"/>
      <c r="G18" s="127"/>
      <c r="H18" s="127"/>
    </row>
    <row r="19" s="113" customFormat="1" ht="24.9" customHeight="1" spans="1:8">
      <c r="A19" s="124">
        <v>10</v>
      </c>
      <c r="B19" s="127"/>
      <c r="C19" s="125" t="s">
        <v>87</v>
      </c>
      <c r="D19" s="125" t="s">
        <v>88</v>
      </c>
      <c r="E19" s="127"/>
      <c r="F19" s="127"/>
      <c r="G19" s="127"/>
      <c r="H19" s="127"/>
    </row>
    <row r="20" s="113" customFormat="1" ht="24.9" customHeight="1" spans="1:8">
      <c r="A20" s="124">
        <v>11</v>
      </c>
      <c r="B20" s="127"/>
      <c r="C20" s="125" t="s">
        <v>87</v>
      </c>
      <c r="D20" s="125" t="s">
        <v>88</v>
      </c>
      <c r="E20" s="127"/>
      <c r="F20" s="127"/>
      <c r="G20" s="127"/>
      <c r="H20" s="127"/>
    </row>
    <row r="21" s="113" customFormat="1" ht="24.9" customHeight="1" spans="1:8">
      <c r="A21" s="124">
        <v>12</v>
      </c>
      <c r="B21" s="127"/>
      <c r="C21" s="125" t="s">
        <v>87</v>
      </c>
      <c r="D21" s="125" t="s">
        <v>88</v>
      </c>
      <c r="E21" s="127"/>
      <c r="F21" s="127"/>
      <c r="G21" s="127"/>
      <c r="H21" s="127"/>
    </row>
    <row r="22" s="113" customFormat="1" ht="24.9" customHeight="1" spans="1:8">
      <c r="A22" s="124">
        <v>13</v>
      </c>
      <c r="B22" s="127"/>
      <c r="C22" s="125" t="s">
        <v>87</v>
      </c>
      <c r="D22" s="125" t="s">
        <v>88</v>
      </c>
      <c r="E22" s="127"/>
      <c r="F22" s="127"/>
      <c r="G22" s="127"/>
      <c r="H22" s="127"/>
    </row>
    <row r="23" s="113" customFormat="1" ht="24.9" customHeight="1" spans="1:8">
      <c r="A23" s="124">
        <v>14</v>
      </c>
      <c r="B23" s="127"/>
      <c r="C23" s="125" t="s">
        <v>87</v>
      </c>
      <c r="D23" s="125" t="s">
        <v>88</v>
      </c>
      <c r="E23" s="127"/>
      <c r="F23" s="127"/>
      <c r="G23" s="127"/>
      <c r="H23" s="127"/>
    </row>
    <row r="24" s="113" customFormat="1" ht="24.9" customHeight="1" spans="1:8">
      <c r="A24" s="124">
        <v>15</v>
      </c>
      <c r="B24" s="127"/>
      <c r="C24" s="125" t="s">
        <v>87</v>
      </c>
      <c r="D24" s="125" t="s">
        <v>88</v>
      </c>
      <c r="E24" s="127"/>
      <c r="F24" s="127"/>
      <c r="G24" s="127"/>
      <c r="H24" s="127"/>
    </row>
    <row r="25" s="113" customFormat="1" ht="24.9" customHeight="1" spans="1:8">
      <c r="A25" s="124">
        <v>16</v>
      </c>
      <c r="B25" s="127"/>
      <c r="C25" s="125" t="s">
        <v>87</v>
      </c>
      <c r="D25" s="125" t="s">
        <v>88</v>
      </c>
      <c r="E25" s="127"/>
      <c r="F25" s="127"/>
      <c r="G25" s="127"/>
      <c r="H25" s="127"/>
    </row>
    <row r="26" s="113" customFormat="1" ht="24.9" customHeight="1" spans="1:8">
      <c r="A26" s="124">
        <v>17</v>
      </c>
      <c r="B26" s="127"/>
      <c r="C26" s="125" t="s">
        <v>87</v>
      </c>
      <c r="D26" s="125" t="s">
        <v>88</v>
      </c>
      <c r="E26" s="127"/>
      <c r="F26" s="127"/>
      <c r="G26" s="127"/>
      <c r="H26" s="127"/>
    </row>
    <row r="27" s="113" customFormat="1" ht="24.9" customHeight="1" spans="1:8">
      <c r="A27" s="124">
        <v>18</v>
      </c>
      <c r="B27" s="127"/>
      <c r="C27" s="125" t="s">
        <v>87</v>
      </c>
      <c r="D27" s="125" t="s">
        <v>88</v>
      </c>
      <c r="E27" s="127"/>
      <c r="F27" s="127"/>
      <c r="G27" s="127"/>
      <c r="H27" s="127"/>
    </row>
    <row r="28" s="113" customFormat="1" ht="24.9" customHeight="1" spans="1:8">
      <c r="A28" s="124">
        <v>19</v>
      </c>
      <c r="B28" s="127"/>
      <c r="C28" s="125" t="s">
        <v>87</v>
      </c>
      <c r="D28" s="125" t="s">
        <v>88</v>
      </c>
      <c r="E28" s="127"/>
      <c r="F28" s="127"/>
      <c r="G28" s="127"/>
      <c r="H28" s="127"/>
    </row>
    <row r="29" s="113" customFormat="1" ht="24.9" customHeight="1" spans="1:8">
      <c r="A29" s="124">
        <v>20</v>
      </c>
      <c r="B29" s="127"/>
      <c r="C29" s="125" t="s">
        <v>87</v>
      </c>
      <c r="D29" s="125" t="s">
        <v>88</v>
      </c>
      <c r="E29" s="127"/>
      <c r="F29" s="127"/>
      <c r="G29" s="127"/>
      <c r="H29" s="127"/>
    </row>
    <row r="30" s="113" customFormat="1" ht="24.9" customHeight="1" spans="1:8">
      <c r="A30" s="124">
        <v>21</v>
      </c>
      <c r="B30" s="127"/>
      <c r="C30" s="125" t="s">
        <v>87</v>
      </c>
      <c r="D30" s="125" t="s">
        <v>88</v>
      </c>
      <c r="E30" s="127"/>
      <c r="F30" s="127"/>
      <c r="G30" s="127"/>
      <c r="H30" s="127"/>
    </row>
    <row r="31" s="113" customFormat="1" ht="24.9" customHeight="1" spans="1:8">
      <c r="A31" s="124">
        <v>22</v>
      </c>
      <c r="B31" s="127"/>
      <c r="C31" s="125" t="s">
        <v>87</v>
      </c>
      <c r="D31" s="125" t="s">
        <v>88</v>
      </c>
      <c r="E31" s="127"/>
      <c r="F31" s="127"/>
      <c r="G31" s="127"/>
      <c r="H31" s="127"/>
    </row>
    <row r="32" s="113" customFormat="1" ht="24.9" customHeight="1" spans="1:8">
      <c r="A32" s="124">
        <v>23</v>
      </c>
      <c r="B32" s="127"/>
      <c r="C32" s="125" t="s">
        <v>87</v>
      </c>
      <c r="D32" s="125" t="s">
        <v>88</v>
      </c>
      <c r="E32" s="127"/>
      <c r="F32" s="127"/>
      <c r="G32" s="127"/>
      <c r="H32" s="127"/>
    </row>
    <row r="33" s="113" customFormat="1" ht="24.9" customHeight="1" spans="1:8">
      <c r="A33" s="124">
        <v>24</v>
      </c>
      <c r="B33" s="127"/>
      <c r="C33" s="125" t="s">
        <v>87</v>
      </c>
      <c r="D33" s="125" t="s">
        <v>88</v>
      </c>
      <c r="E33" s="127"/>
      <c r="F33" s="127"/>
      <c r="G33" s="127"/>
      <c r="H33" s="127"/>
    </row>
    <row r="34" s="113" customFormat="1" ht="24.9" customHeight="1" spans="1:8">
      <c r="A34" s="124">
        <v>25</v>
      </c>
      <c r="B34" s="127"/>
      <c r="C34" s="125" t="s">
        <v>87</v>
      </c>
      <c r="D34" s="125" t="s">
        <v>88</v>
      </c>
      <c r="E34" s="127"/>
      <c r="F34" s="127"/>
      <c r="G34" s="127"/>
      <c r="H34" s="127"/>
    </row>
    <row r="35" s="113" customFormat="1" ht="18.75" customHeight="1" spans="1:5">
      <c r="A35" s="128" t="s">
        <v>89</v>
      </c>
      <c r="B35" s="128"/>
      <c r="C35" s="128"/>
      <c r="D35" s="128"/>
      <c r="E35" s="128"/>
    </row>
    <row r="36" spans="1:1">
      <c r="A36" s="129" t="s">
        <v>90</v>
      </c>
    </row>
  </sheetData>
  <mergeCells count="9">
    <mergeCell ref="A1:E1"/>
    <mergeCell ref="A3:G3"/>
    <mergeCell ref="A4:E4"/>
    <mergeCell ref="A5:E5"/>
    <mergeCell ref="F5:H5"/>
    <mergeCell ref="A6:E6"/>
    <mergeCell ref="A7:E7"/>
    <mergeCell ref="F7:H7"/>
    <mergeCell ref="A35:E35"/>
  </mergeCells>
  <pageMargins left="0.393700787401575" right="0.393700787401575" top="0.984251968503937" bottom="0.78740157480315" header="0.511811023622047" footer="0.511811023622047"/>
  <pageSetup paperSize="9" scale="92" orientation="portrait"/>
  <headerFooter alignWithMargins="0">
    <oddHeader>&amp;L&amp;8西教様式12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4"/>
  <sheetViews>
    <sheetView view="pageBreakPreview" zoomScaleNormal="100" workbookViewId="0">
      <selection activeCell="D19" sqref="D19:E19"/>
    </sheetView>
  </sheetViews>
  <sheetFormatPr defaultColWidth="8.88888888888889" defaultRowHeight="13.2"/>
  <cols>
    <col min="1" max="1" width="4.88888888888889" style="3" customWidth="1"/>
    <col min="2" max="2" width="10.6666666666667" style="3" customWidth="1"/>
    <col min="3" max="3" width="11.3333333333333" style="3" customWidth="1"/>
    <col min="4" max="4" width="15.4444444444444" style="3" customWidth="1"/>
    <col min="5" max="5" width="13.3333333333333" style="3" customWidth="1"/>
    <col min="6" max="6" width="6.88888888888889" style="3" customWidth="1"/>
    <col min="7" max="7" width="4.44444444444444" style="3" customWidth="1"/>
    <col min="8" max="8" width="5" style="3" customWidth="1"/>
    <col min="9" max="9" width="4.44444444444444" style="3" customWidth="1"/>
    <col min="10" max="10" width="5.11111111111111" style="3" customWidth="1"/>
    <col min="11" max="11" width="4.44444444444444" style="3" customWidth="1"/>
    <col min="12" max="12" width="6.22222222222222" style="3" customWidth="1"/>
    <col min="13" max="13" width="7.44444444444444" style="3" customWidth="1"/>
    <col min="14" max="14" width="18.8888888888889" style="3" customWidth="1"/>
    <col min="15" max="15" width="14.1111111111111" style="3" customWidth="1"/>
    <col min="16" max="17" width="10.6666666666667" style="3" customWidth="1"/>
    <col min="18" max="18" width="62.4444444444444" style="3" customWidth="1"/>
    <col min="19" max="20" width="16.2222222222222" style="3" customWidth="1"/>
    <col min="21" max="21" width="29.3333333333333" style="3" customWidth="1"/>
    <col min="22" max="16384" width="8.88888888888889" style="4"/>
  </cols>
  <sheetData>
    <row r="1" ht="13.95"/>
    <row r="2" ht="21.75" spans="1:13">
      <c r="A2" s="5" t="s">
        <v>91</v>
      </c>
      <c r="B2" s="5"/>
      <c r="C2" s="5"/>
      <c r="D2" s="5"/>
      <c r="E2" s="5"/>
      <c r="F2" s="6"/>
      <c r="G2" s="7" t="s">
        <v>92</v>
      </c>
      <c r="H2" s="8"/>
      <c r="I2" s="53" t="s">
        <v>93</v>
      </c>
      <c r="J2" s="54"/>
      <c r="K2" s="55"/>
      <c r="L2" s="56">
        <f>COUNTA(B6:B55)</f>
        <v>0</v>
      </c>
      <c r="M2" s="57"/>
    </row>
    <row r="3" ht="13.95"/>
    <row r="4" s="1" customFormat="1" ht="15" customHeight="1" spans="1:21">
      <c r="A4" s="9"/>
      <c r="B4" s="10" t="s">
        <v>94</v>
      </c>
      <c r="C4" s="11"/>
      <c r="D4" s="12" t="s">
        <v>95</v>
      </c>
      <c r="E4" s="11"/>
      <c r="F4" s="13" t="s">
        <v>96</v>
      </c>
      <c r="G4" s="13"/>
      <c r="H4" s="13"/>
      <c r="I4" s="13"/>
      <c r="J4" s="13"/>
      <c r="K4" s="13"/>
      <c r="L4" s="58" t="s">
        <v>97</v>
      </c>
      <c r="M4" s="58" t="s">
        <v>92</v>
      </c>
      <c r="N4" s="13" t="s">
        <v>98</v>
      </c>
      <c r="O4" s="13" t="s">
        <v>99</v>
      </c>
      <c r="P4" s="13" t="s">
        <v>100</v>
      </c>
      <c r="Q4" s="13" t="s">
        <v>101</v>
      </c>
      <c r="R4" s="13" t="s">
        <v>102</v>
      </c>
      <c r="S4" s="72" t="s">
        <v>103</v>
      </c>
      <c r="T4" s="73"/>
      <c r="U4" s="74" t="s">
        <v>104</v>
      </c>
    </row>
    <row r="5" s="2" customFormat="1" ht="16.5" customHeight="1" spans="1:21">
      <c r="A5" s="14"/>
      <c r="B5" s="15"/>
      <c r="C5" s="16"/>
      <c r="D5" s="17"/>
      <c r="E5" s="16"/>
      <c r="F5" s="18"/>
      <c r="G5" s="18"/>
      <c r="H5" s="18"/>
      <c r="I5" s="18"/>
      <c r="J5" s="18"/>
      <c r="K5" s="18"/>
      <c r="L5" s="59"/>
      <c r="M5" s="59"/>
      <c r="N5" s="18"/>
      <c r="O5" s="18"/>
      <c r="P5" s="18"/>
      <c r="Q5" s="18"/>
      <c r="R5" s="18"/>
      <c r="S5" s="75" t="s">
        <v>105</v>
      </c>
      <c r="T5" s="76" t="s">
        <v>106</v>
      </c>
      <c r="U5" s="77"/>
    </row>
    <row r="6" ht="19.5" customHeight="1" spans="1:21">
      <c r="A6" s="19">
        <v>1</v>
      </c>
      <c r="B6" s="20"/>
      <c r="C6" s="21"/>
      <c r="D6" s="22"/>
      <c r="E6" s="21"/>
      <c r="F6" s="23"/>
      <c r="G6" s="24" t="s">
        <v>107</v>
      </c>
      <c r="H6" s="24"/>
      <c r="I6" s="24" t="s">
        <v>108</v>
      </c>
      <c r="J6" s="24"/>
      <c r="K6" s="60" t="s">
        <v>109</v>
      </c>
      <c r="L6" s="60"/>
      <c r="M6" s="60" t="s">
        <v>93</v>
      </c>
      <c r="N6" s="61"/>
      <c r="O6" s="61"/>
      <c r="P6" s="62"/>
      <c r="Q6" s="78"/>
      <c r="R6" s="79"/>
      <c r="S6" s="80"/>
      <c r="T6" s="81"/>
      <c r="U6" s="82"/>
    </row>
    <row r="7" ht="19.5" customHeight="1" spans="1:21">
      <c r="A7" s="25">
        <v>2</v>
      </c>
      <c r="B7" s="26"/>
      <c r="C7" s="27"/>
      <c r="D7" s="28"/>
      <c r="E7" s="27"/>
      <c r="F7" s="29"/>
      <c r="G7" s="30" t="s">
        <v>107</v>
      </c>
      <c r="H7" s="30"/>
      <c r="I7" s="30" t="s">
        <v>108</v>
      </c>
      <c r="J7" s="30"/>
      <c r="K7" s="34" t="s">
        <v>109</v>
      </c>
      <c r="L7" s="34"/>
      <c r="M7" s="34" t="s">
        <v>93</v>
      </c>
      <c r="N7" s="63"/>
      <c r="O7" s="63"/>
      <c r="P7" s="63"/>
      <c r="Q7" s="83"/>
      <c r="R7" s="84"/>
      <c r="S7" s="85"/>
      <c r="T7" s="86"/>
      <c r="U7" s="87"/>
    </row>
    <row r="8" ht="19.5" customHeight="1" spans="1:21">
      <c r="A8" s="25">
        <v>3</v>
      </c>
      <c r="B8" s="31"/>
      <c r="C8" s="32"/>
      <c r="D8" s="33"/>
      <c r="E8" s="32"/>
      <c r="F8" s="29"/>
      <c r="G8" s="30" t="s">
        <v>107</v>
      </c>
      <c r="H8" s="30"/>
      <c r="I8" s="30" t="s">
        <v>108</v>
      </c>
      <c r="J8" s="30"/>
      <c r="K8" s="34" t="s">
        <v>109</v>
      </c>
      <c r="L8" s="34"/>
      <c r="M8" s="34" t="s">
        <v>93</v>
      </c>
      <c r="N8" s="63"/>
      <c r="O8" s="63"/>
      <c r="P8" s="63"/>
      <c r="Q8" s="83"/>
      <c r="R8" s="84"/>
      <c r="S8" s="85"/>
      <c r="T8" s="86"/>
      <c r="U8" s="87"/>
    </row>
    <row r="9" ht="19.5" customHeight="1" spans="1:21">
      <c r="A9" s="25">
        <v>4</v>
      </c>
      <c r="B9" s="29"/>
      <c r="C9" s="34"/>
      <c r="D9" s="30"/>
      <c r="E9" s="34"/>
      <c r="F9" s="29"/>
      <c r="G9" s="30" t="s">
        <v>107</v>
      </c>
      <c r="H9" s="30"/>
      <c r="I9" s="30" t="s">
        <v>108</v>
      </c>
      <c r="J9" s="30"/>
      <c r="K9" s="34" t="s">
        <v>109</v>
      </c>
      <c r="L9" s="34"/>
      <c r="M9" s="34" t="s">
        <v>93</v>
      </c>
      <c r="N9" s="63"/>
      <c r="O9" s="63"/>
      <c r="P9" s="63"/>
      <c r="Q9" s="83"/>
      <c r="R9" s="84"/>
      <c r="S9" s="85"/>
      <c r="T9" s="86"/>
      <c r="U9" s="87"/>
    </row>
    <row r="10" ht="19.5" customHeight="1" spans="1:21">
      <c r="A10" s="35">
        <v>5</v>
      </c>
      <c r="B10" s="36"/>
      <c r="C10" s="37"/>
      <c r="D10" s="38"/>
      <c r="E10" s="39"/>
      <c r="F10" s="40"/>
      <c r="G10" s="38" t="s">
        <v>107</v>
      </c>
      <c r="H10" s="41"/>
      <c r="I10" s="38" t="s">
        <v>108</v>
      </c>
      <c r="J10" s="38"/>
      <c r="K10" s="39" t="s">
        <v>109</v>
      </c>
      <c r="L10" s="39"/>
      <c r="M10" s="39" t="s">
        <v>93</v>
      </c>
      <c r="N10" s="64"/>
      <c r="O10" s="64"/>
      <c r="P10" s="64"/>
      <c r="Q10" s="88"/>
      <c r="R10" s="89"/>
      <c r="S10" s="90"/>
      <c r="T10" s="91"/>
      <c r="U10" s="92"/>
    </row>
    <row r="11" ht="19.5" customHeight="1" spans="1:21">
      <c r="A11" s="42">
        <v>6</v>
      </c>
      <c r="B11" s="20"/>
      <c r="C11" s="21"/>
      <c r="D11" s="22"/>
      <c r="E11" s="21"/>
      <c r="F11" s="43"/>
      <c r="G11" s="44" t="s">
        <v>107</v>
      </c>
      <c r="H11" s="44"/>
      <c r="I11" s="44" t="s">
        <v>108</v>
      </c>
      <c r="J11" s="44"/>
      <c r="K11" s="65" t="s">
        <v>109</v>
      </c>
      <c r="L11" s="65"/>
      <c r="M11" s="65" t="s">
        <v>93</v>
      </c>
      <c r="N11" s="66"/>
      <c r="O11" s="66"/>
      <c r="P11" s="66"/>
      <c r="Q11" s="93"/>
      <c r="R11" s="94"/>
      <c r="S11" s="95"/>
      <c r="T11" s="96"/>
      <c r="U11" s="97"/>
    </row>
    <row r="12" ht="19.5" customHeight="1" spans="1:21">
      <c r="A12" s="25">
        <v>7</v>
      </c>
      <c r="B12" s="26"/>
      <c r="C12" s="27"/>
      <c r="D12" s="28"/>
      <c r="E12" s="27"/>
      <c r="F12" s="29"/>
      <c r="G12" s="30" t="s">
        <v>107</v>
      </c>
      <c r="H12" s="30"/>
      <c r="I12" s="30" t="s">
        <v>108</v>
      </c>
      <c r="J12" s="30"/>
      <c r="K12" s="34" t="s">
        <v>109</v>
      </c>
      <c r="L12" s="34"/>
      <c r="M12" s="34" t="s">
        <v>93</v>
      </c>
      <c r="N12" s="63"/>
      <c r="O12" s="63"/>
      <c r="P12" s="63"/>
      <c r="Q12" s="83"/>
      <c r="R12" s="84"/>
      <c r="S12" s="85"/>
      <c r="T12" s="86"/>
      <c r="U12" s="87"/>
    </row>
    <row r="13" ht="19.5" customHeight="1" spans="1:21">
      <c r="A13" s="25">
        <v>8</v>
      </c>
      <c r="B13" s="31"/>
      <c r="C13" s="32"/>
      <c r="D13" s="33"/>
      <c r="E13" s="32"/>
      <c r="F13" s="29"/>
      <c r="G13" s="30" t="s">
        <v>107</v>
      </c>
      <c r="H13" s="30"/>
      <c r="I13" s="30" t="s">
        <v>108</v>
      </c>
      <c r="J13" s="30"/>
      <c r="K13" s="34" t="s">
        <v>109</v>
      </c>
      <c r="L13" s="34"/>
      <c r="M13" s="34" t="s">
        <v>93</v>
      </c>
      <c r="N13" s="63"/>
      <c r="O13" s="63"/>
      <c r="P13" s="63"/>
      <c r="Q13" s="83"/>
      <c r="R13" s="84"/>
      <c r="S13" s="85"/>
      <c r="T13" s="86"/>
      <c r="U13" s="87"/>
    </row>
    <row r="14" ht="19.5" customHeight="1" spans="1:21">
      <c r="A14" s="25">
        <v>9</v>
      </c>
      <c r="B14" s="29"/>
      <c r="C14" s="34"/>
      <c r="D14" s="30"/>
      <c r="E14" s="34"/>
      <c r="F14" s="29"/>
      <c r="G14" s="30" t="s">
        <v>107</v>
      </c>
      <c r="H14" s="30"/>
      <c r="I14" s="30" t="s">
        <v>108</v>
      </c>
      <c r="J14" s="30"/>
      <c r="K14" s="34" t="s">
        <v>109</v>
      </c>
      <c r="L14" s="34"/>
      <c r="M14" s="34" t="s">
        <v>93</v>
      </c>
      <c r="N14" s="63"/>
      <c r="O14" s="63"/>
      <c r="P14" s="63"/>
      <c r="Q14" s="83"/>
      <c r="R14" s="84"/>
      <c r="S14" s="85"/>
      <c r="T14" s="86"/>
      <c r="U14" s="87"/>
    </row>
    <row r="15" ht="19.5" customHeight="1" spans="1:21">
      <c r="A15" s="35">
        <v>10</v>
      </c>
      <c r="B15" s="40"/>
      <c r="C15" s="39"/>
      <c r="D15" s="38"/>
      <c r="E15" s="39"/>
      <c r="F15" s="40"/>
      <c r="G15" s="38" t="s">
        <v>107</v>
      </c>
      <c r="H15" s="38"/>
      <c r="I15" s="38" t="s">
        <v>108</v>
      </c>
      <c r="J15" s="38"/>
      <c r="K15" s="39" t="s">
        <v>109</v>
      </c>
      <c r="L15" s="39"/>
      <c r="M15" s="39" t="s">
        <v>93</v>
      </c>
      <c r="N15" s="64"/>
      <c r="O15" s="64"/>
      <c r="P15" s="64"/>
      <c r="Q15" s="88"/>
      <c r="R15" s="89"/>
      <c r="S15" s="90"/>
      <c r="T15" s="91"/>
      <c r="U15" s="92"/>
    </row>
    <row r="16" ht="19.5" customHeight="1" spans="1:21">
      <c r="A16" s="42">
        <v>11</v>
      </c>
      <c r="B16" s="20"/>
      <c r="C16" s="21"/>
      <c r="D16" s="22"/>
      <c r="E16" s="21"/>
      <c r="F16" s="43"/>
      <c r="G16" s="44" t="s">
        <v>107</v>
      </c>
      <c r="H16" s="44"/>
      <c r="I16" s="44" t="s">
        <v>108</v>
      </c>
      <c r="J16" s="44"/>
      <c r="K16" s="65" t="s">
        <v>109</v>
      </c>
      <c r="L16" s="65"/>
      <c r="M16" s="65" t="s">
        <v>93</v>
      </c>
      <c r="N16" s="66"/>
      <c r="O16" s="66"/>
      <c r="P16" s="66"/>
      <c r="Q16" s="93"/>
      <c r="R16" s="94"/>
      <c r="S16" s="95"/>
      <c r="T16" s="96"/>
      <c r="U16" s="97"/>
    </row>
    <row r="17" ht="19.5" customHeight="1" spans="1:21">
      <c r="A17" s="25">
        <v>12</v>
      </c>
      <c r="B17" s="26"/>
      <c r="C17" s="27"/>
      <c r="D17" s="28"/>
      <c r="E17" s="27"/>
      <c r="F17" s="29"/>
      <c r="G17" s="30" t="s">
        <v>107</v>
      </c>
      <c r="H17" s="30"/>
      <c r="I17" s="30" t="s">
        <v>108</v>
      </c>
      <c r="J17" s="30"/>
      <c r="K17" s="34" t="s">
        <v>109</v>
      </c>
      <c r="L17" s="34"/>
      <c r="M17" s="34" t="s">
        <v>93</v>
      </c>
      <c r="N17" s="63"/>
      <c r="O17" s="63"/>
      <c r="P17" s="63"/>
      <c r="Q17" s="83"/>
      <c r="R17" s="84"/>
      <c r="S17" s="85"/>
      <c r="T17" s="86"/>
      <c r="U17" s="87"/>
    </row>
    <row r="18" ht="19.5" customHeight="1" spans="1:21">
      <c r="A18" s="25">
        <v>13</v>
      </c>
      <c r="B18" s="31"/>
      <c r="C18" s="32"/>
      <c r="D18" s="33"/>
      <c r="E18" s="32"/>
      <c r="F18" s="29"/>
      <c r="G18" s="30" t="s">
        <v>107</v>
      </c>
      <c r="H18" s="30"/>
      <c r="I18" s="30" t="s">
        <v>108</v>
      </c>
      <c r="J18" s="30"/>
      <c r="K18" s="34" t="s">
        <v>109</v>
      </c>
      <c r="L18" s="34"/>
      <c r="M18" s="34" t="s">
        <v>93</v>
      </c>
      <c r="N18" s="63"/>
      <c r="O18" s="63"/>
      <c r="P18" s="63"/>
      <c r="Q18" s="83"/>
      <c r="R18" s="84"/>
      <c r="S18" s="85"/>
      <c r="T18" s="86"/>
      <c r="U18" s="87"/>
    </row>
    <row r="19" ht="19.5" customHeight="1" spans="1:21">
      <c r="A19" s="25">
        <v>14</v>
      </c>
      <c r="B19" s="29"/>
      <c r="C19" s="34"/>
      <c r="D19" s="30"/>
      <c r="E19" s="34"/>
      <c r="F19" s="29"/>
      <c r="G19" s="30" t="s">
        <v>107</v>
      </c>
      <c r="H19" s="30"/>
      <c r="I19" s="30" t="s">
        <v>108</v>
      </c>
      <c r="J19" s="30"/>
      <c r="K19" s="34" t="s">
        <v>109</v>
      </c>
      <c r="L19" s="34"/>
      <c r="M19" s="34" t="s">
        <v>93</v>
      </c>
      <c r="N19" s="63"/>
      <c r="O19" s="63"/>
      <c r="P19" s="63"/>
      <c r="Q19" s="83"/>
      <c r="R19" s="84"/>
      <c r="S19" s="85"/>
      <c r="T19" s="86"/>
      <c r="U19" s="87"/>
    </row>
    <row r="20" ht="19.5" customHeight="1" spans="1:21">
      <c r="A20" s="45">
        <v>15</v>
      </c>
      <c r="B20" s="40"/>
      <c r="C20" s="39"/>
      <c r="D20" s="38"/>
      <c r="E20" s="39"/>
      <c r="F20" s="46"/>
      <c r="G20" s="47" t="s">
        <v>107</v>
      </c>
      <c r="H20" s="47"/>
      <c r="I20" s="47" t="s">
        <v>108</v>
      </c>
      <c r="J20" s="47"/>
      <c r="K20" s="67" t="s">
        <v>109</v>
      </c>
      <c r="L20" s="67"/>
      <c r="M20" s="67" t="s">
        <v>93</v>
      </c>
      <c r="N20" s="68"/>
      <c r="O20" s="68"/>
      <c r="P20" s="68"/>
      <c r="Q20" s="98"/>
      <c r="R20" s="99"/>
      <c r="S20" s="100"/>
      <c r="T20" s="101"/>
      <c r="U20" s="102"/>
    </row>
    <row r="21" ht="19.5" customHeight="1" spans="1:21">
      <c r="A21" s="48">
        <v>16</v>
      </c>
      <c r="B21" s="20"/>
      <c r="C21" s="21"/>
      <c r="D21" s="22"/>
      <c r="E21" s="21"/>
      <c r="F21" s="49"/>
      <c r="G21" s="50" t="s">
        <v>107</v>
      </c>
      <c r="H21" s="50"/>
      <c r="I21" s="50" t="s">
        <v>108</v>
      </c>
      <c r="J21" s="50"/>
      <c r="K21" s="69" t="s">
        <v>109</v>
      </c>
      <c r="L21" s="69"/>
      <c r="M21" s="69" t="s">
        <v>93</v>
      </c>
      <c r="N21" s="70"/>
      <c r="O21" s="70"/>
      <c r="P21" s="70"/>
      <c r="Q21" s="103"/>
      <c r="R21" s="104"/>
      <c r="S21" s="105"/>
      <c r="T21" s="106"/>
      <c r="U21" s="107"/>
    </row>
    <row r="22" ht="19.5" customHeight="1" spans="1:21">
      <c r="A22" s="25">
        <v>17</v>
      </c>
      <c r="B22" s="26"/>
      <c r="C22" s="27"/>
      <c r="D22" s="28"/>
      <c r="E22" s="27"/>
      <c r="F22" s="29"/>
      <c r="G22" s="30" t="s">
        <v>107</v>
      </c>
      <c r="H22" s="30"/>
      <c r="I22" s="30" t="s">
        <v>108</v>
      </c>
      <c r="J22" s="30"/>
      <c r="K22" s="34" t="s">
        <v>109</v>
      </c>
      <c r="L22" s="34"/>
      <c r="M22" s="34" t="s">
        <v>93</v>
      </c>
      <c r="N22" s="63"/>
      <c r="O22" s="63"/>
      <c r="P22" s="63"/>
      <c r="Q22" s="83"/>
      <c r="R22" s="84"/>
      <c r="S22" s="85"/>
      <c r="T22" s="86"/>
      <c r="U22" s="87"/>
    </row>
    <row r="23" ht="19.5" customHeight="1" spans="1:21">
      <c r="A23" s="25">
        <v>18</v>
      </c>
      <c r="B23" s="31"/>
      <c r="C23" s="32"/>
      <c r="D23" s="33"/>
      <c r="E23" s="32"/>
      <c r="F23" s="29"/>
      <c r="G23" s="30" t="s">
        <v>107</v>
      </c>
      <c r="H23" s="30"/>
      <c r="I23" s="30" t="s">
        <v>108</v>
      </c>
      <c r="J23" s="30"/>
      <c r="K23" s="34" t="s">
        <v>109</v>
      </c>
      <c r="L23" s="34"/>
      <c r="M23" s="34" t="s">
        <v>93</v>
      </c>
      <c r="N23" s="63"/>
      <c r="O23" s="63"/>
      <c r="P23" s="63"/>
      <c r="Q23" s="83"/>
      <c r="R23" s="84"/>
      <c r="S23" s="85"/>
      <c r="T23" s="86"/>
      <c r="U23" s="87"/>
    </row>
    <row r="24" ht="19.5" customHeight="1" spans="1:21">
      <c r="A24" s="25">
        <v>19</v>
      </c>
      <c r="B24" s="29"/>
      <c r="C24" s="34"/>
      <c r="D24" s="30"/>
      <c r="E24" s="34"/>
      <c r="F24" s="29"/>
      <c r="G24" s="30" t="s">
        <v>107</v>
      </c>
      <c r="H24" s="30"/>
      <c r="I24" s="30" t="s">
        <v>108</v>
      </c>
      <c r="J24" s="30"/>
      <c r="K24" s="34" t="s">
        <v>109</v>
      </c>
      <c r="L24" s="34"/>
      <c r="M24" s="34" t="s">
        <v>93</v>
      </c>
      <c r="N24" s="63"/>
      <c r="O24" s="63"/>
      <c r="P24" s="63"/>
      <c r="Q24" s="83"/>
      <c r="R24" s="84"/>
      <c r="S24" s="85"/>
      <c r="T24" s="86"/>
      <c r="U24" s="87"/>
    </row>
    <row r="25" ht="19.5" customHeight="1" spans="1:21">
      <c r="A25" s="35">
        <v>20</v>
      </c>
      <c r="B25" s="40"/>
      <c r="C25" s="39"/>
      <c r="D25" s="38"/>
      <c r="E25" s="39"/>
      <c r="F25" s="40"/>
      <c r="G25" s="38" t="s">
        <v>107</v>
      </c>
      <c r="H25" s="38"/>
      <c r="I25" s="38" t="s">
        <v>108</v>
      </c>
      <c r="J25" s="38"/>
      <c r="K25" s="39" t="s">
        <v>109</v>
      </c>
      <c r="L25" s="39"/>
      <c r="M25" s="39" t="s">
        <v>93</v>
      </c>
      <c r="N25" s="64"/>
      <c r="O25" s="64"/>
      <c r="P25" s="64"/>
      <c r="Q25" s="88"/>
      <c r="R25" s="89"/>
      <c r="S25" s="90"/>
      <c r="T25" s="91"/>
      <c r="U25" s="92"/>
    </row>
    <row r="26" ht="19.5" customHeight="1" spans="1:21">
      <c r="A26" s="42">
        <v>21</v>
      </c>
      <c r="B26" s="20"/>
      <c r="C26" s="21"/>
      <c r="D26" s="22"/>
      <c r="E26" s="21"/>
      <c r="F26" s="43"/>
      <c r="G26" s="44" t="s">
        <v>107</v>
      </c>
      <c r="H26" s="44"/>
      <c r="I26" s="44" t="s">
        <v>108</v>
      </c>
      <c r="J26" s="44"/>
      <c r="K26" s="65" t="s">
        <v>109</v>
      </c>
      <c r="L26" s="65"/>
      <c r="M26" s="65" t="s">
        <v>93</v>
      </c>
      <c r="N26" s="66"/>
      <c r="O26" s="66"/>
      <c r="P26" s="66"/>
      <c r="Q26" s="93"/>
      <c r="R26" s="94"/>
      <c r="S26" s="95"/>
      <c r="T26" s="96"/>
      <c r="U26" s="97"/>
    </row>
    <row r="27" ht="19.5" customHeight="1" spans="1:21">
      <c r="A27" s="25">
        <v>22</v>
      </c>
      <c r="B27" s="26"/>
      <c r="C27" s="27"/>
      <c r="D27" s="28"/>
      <c r="E27" s="27"/>
      <c r="F27" s="29"/>
      <c r="G27" s="30" t="s">
        <v>107</v>
      </c>
      <c r="H27" s="30"/>
      <c r="I27" s="30" t="s">
        <v>108</v>
      </c>
      <c r="J27" s="30"/>
      <c r="K27" s="34" t="s">
        <v>109</v>
      </c>
      <c r="L27" s="34"/>
      <c r="M27" s="34" t="s">
        <v>93</v>
      </c>
      <c r="N27" s="63"/>
      <c r="O27" s="63"/>
      <c r="P27" s="63"/>
      <c r="Q27" s="83"/>
      <c r="R27" s="84"/>
      <c r="S27" s="85"/>
      <c r="T27" s="86"/>
      <c r="U27" s="87"/>
    </row>
    <row r="28" ht="19.5" customHeight="1" spans="1:21">
      <c r="A28" s="25">
        <v>23</v>
      </c>
      <c r="B28" s="31"/>
      <c r="C28" s="32"/>
      <c r="D28" s="33"/>
      <c r="E28" s="32"/>
      <c r="F28" s="29"/>
      <c r="G28" s="30" t="s">
        <v>107</v>
      </c>
      <c r="H28" s="30"/>
      <c r="I28" s="30" t="s">
        <v>108</v>
      </c>
      <c r="J28" s="30"/>
      <c r="K28" s="34" t="s">
        <v>109</v>
      </c>
      <c r="L28" s="34"/>
      <c r="M28" s="34" t="s">
        <v>93</v>
      </c>
      <c r="N28" s="63"/>
      <c r="O28" s="63"/>
      <c r="P28" s="63"/>
      <c r="Q28" s="83"/>
      <c r="R28" s="84"/>
      <c r="S28" s="85"/>
      <c r="T28" s="86"/>
      <c r="U28" s="87"/>
    </row>
    <row r="29" ht="19.5" customHeight="1" spans="1:21">
      <c r="A29" s="25">
        <v>24</v>
      </c>
      <c r="B29" s="29"/>
      <c r="C29" s="34"/>
      <c r="D29" s="30"/>
      <c r="E29" s="34"/>
      <c r="F29" s="29"/>
      <c r="G29" s="30" t="s">
        <v>107</v>
      </c>
      <c r="H29" s="30"/>
      <c r="I29" s="30" t="s">
        <v>108</v>
      </c>
      <c r="J29" s="30"/>
      <c r="K29" s="34" t="s">
        <v>109</v>
      </c>
      <c r="L29" s="34"/>
      <c r="M29" s="34" t="s">
        <v>93</v>
      </c>
      <c r="N29" s="63"/>
      <c r="O29" s="63"/>
      <c r="P29" s="63"/>
      <c r="Q29" s="83"/>
      <c r="R29" s="84"/>
      <c r="S29" s="85"/>
      <c r="T29" s="86"/>
      <c r="U29" s="87"/>
    </row>
    <row r="30" ht="19.5" customHeight="1" spans="1:21">
      <c r="A30" s="25">
        <v>25</v>
      </c>
      <c r="B30" s="40"/>
      <c r="C30" s="39"/>
      <c r="D30" s="38"/>
      <c r="E30" s="39"/>
      <c r="F30" s="29"/>
      <c r="G30" s="30" t="s">
        <v>107</v>
      </c>
      <c r="H30" s="30"/>
      <c r="I30" s="30" t="s">
        <v>108</v>
      </c>
      <c r="J30" s="30"/>
      <c r="K30" s="34" t="s">
        <v>109</v>
      </c>
      <c r="L30" s="34"/>
      <c r="M30" s="34" t="s">
        <v>93</v>
      </c>
      <c r="N30" s="63"/>
      <c r="O30" s="63"/>
      <c r="P30" s="63"/>
      <c r="Q30" s="83"/>
      <c r="R30" s="84"/>
      <c r="S30" s="85"/>
      <c r="T30" s="86"/>
      <c r="U30" s="87"/>
    </row>
    <row r="31" ht="19.5" customHeight="1" spans="1:21">
      <c r="A31" s="48">
        <v>26</v>
      </c>
      <c r="B31" s="20"/>
      <c r="C31" s="21"/>
      <c r="D31" s="22"/>
      <c r="E31" s="21"/>
      <c r="F31" s="49"/>
      <c r="G31" s="50" t="s">
        <v>107</v>
      </c>
      <c r="H31" s="50"/>
      <c r="I31" s="50" t="s">
        <v>108</v>
      </c>
      <c r="J31" s="50"/>
      <c r="K31" s="69" t="s">
        <v>109</v>
      </c>
      <c r="L31" s="69"/>
      <c r="M31" s="69" t="s">
        <v>93</v>
      </c>
      <c r="N31" s="70"/>
      <c r="O31" s="70"/>
      <c r="P31" s="70"/>
      <c r="Q31" s="103"/>
      <c r="R31" s="104"/>
      <c r="S31" s="105"/>
      <c r="T31" s="106"/>
      <c r="U31" s="107"/>
    </row>
    <row r="32" ht="19.5" customHeight="1" spans="1:21">
      <c r="A32" s="25">
        <v>27</v>
      </c>
      <c r="B32" s="26"/>
      <c r="C32" s="27"/>
      <c r="D32" s="28"/>
      <c r="E32" s="27"/>
      <c r="F32" s="29"/>
      <c r="G32" s="30" t="s">
        <v>107</v>
      </c>
      <c r="H32" s="30"/>
      <c r="I32" s="30" t="s">
        <v>108</v>
      </c>
      <c r="J32" s="30"/>
      <c r="K32" s="34" t="s">
        <v>109</v>
      </c>
      <c r="L32" s="34"/>
      <c r="M32" s="34" t="s">
        <v>93</v>
      </c>
      <c r="N32" s="63"/>
      <c r="O32" s="63"/>
      <c r="P32" s="63"/>
      <c r="Q32" s="83"/>
      <c r="R32" s="84"/>
      <c r="S32" s="85"/>
      <c r="T32" s="86"/>
      <c r="U32" s="87"/>
    </row>
    <row r="33" ht="19.5" customHeight="1" spans="1:21">
      <c r="A33" s="25">
        <v>28</v>
      </c>
      <c r="B33" s="31"/>
      <c r="C33" s="32"/>
      <c r="D33" s="33"/>
      <c r="E33" s="32"/>
      <c r="F33" s="29"/>
      <c r="G33" s="30" t="s">
        <v>107</v>
      </c>
      <c r="H33" s="30"/>
      <c r="I33" s="30" t="s">
        <v>108</v>
      </c>
      <c r="J33" s="30"/>
      <c r="K33" s="34" t="s">
        <v>109</v>
      </c>
      <c r="L33" s="34"/>
      <c r="M33" s="34" t="s">
        <v>93</v>
      </c>
      <c r="N33" s="63"/>
      <c r="O33" s="63"/>
      <c r="P33" s="63"/>
      <c r="Q33" s="83"/>
      <c r="R33" s="84"/>
      <c r="S33" s="85"/>
      <c r="T33" s="86"/>
      <c r="U33" s="87"/>
    </row>
    <row r="34" ht="19.5" customHeight="1" spans="1:21">
      <c r="A34" s="25">
        <v>29</v>
      </c>
      <c r="B34" s="29"/>
      <c r="C34" s="34"/>
      <c r="D34" s="30"/>
      <c r="E34" s="34"/>
      <c r="F34" s="29"/>
      <c r="G34" s="30" t="s">
        <v>107</v>
      </c>
      <c r="H34" s="30"/>
      <c r="I34" s="30" t="s">
        <v>108</v>
      </c>
      <c r="J34" s="30"/>
      <c r="K34" s="34" t="s">
        <v>109</v>
      </c>
      <c r="L34" s="34"/>
      <c r="M34" s="34" t="s">
        <v>93</v>
      </c>
      <c r="N34" s="63"/>
      <c r="O34" s="63"/>
      <c r="P34" s="63"/>
      <c r="Q34" s="83"/>
      <c r="R34" s="84"/>
      <c r="S34" s="85"/>
      <c r="T34" s="86"/>
      <c r="U34" s="87"/>
    </row>
    <row r="35" ht="19.5" customHeight="1" spans="1:21">
      <c r="A35" s="35">
        <v>30</v>
      </c>
      <c r="B35" s="40"/>
      <c r="C35" s="39"/>
      <c r="D35" s="38"/>
      <c r="E35" s="39"/>
      <c r="F35" s="40"/>
      <c r="G35" s="38" t="s">
        <v>107</v>
      </c>
      <c r="H35" s="38"/>
      <c r="I35" s="38" t="s">
        <v>108</v>
      </c>
      <c r="J35" s="38"/>
      <c r="K35" s="39" t="s">
        <v>109</v>
      </c>
      <c r="L35" s="39"/>
      <c r="M35" s="39" t="s">
        <v>93</v>
      </c>
      <c r="N35" s="64"/>
      <c r="O35" s="64"/>
      <c r="P35" s="64"/>
      <c r="Q35" s="88"/>
      <c r="R35" s="89"/>
      <c r="S35" s="90"/>
      <c r="T35" s="91"/>
      <c r="U35" s="92"/>
    </row>
    <row r="36" ht="19.5" customHeight="1" spans="1:21">
      <c r="A36" s="25">
        <v>31</v>
      </c>
      <c r="B36" s="20"/>
      <c r="C36" s="21"/>
      <c r="D36" s="22"/>
      <c r="E36" s="21"/>
      <c r="F36" s="29"/>
      <c r="G36" s="30" t="s">
        <v>107</v>
      </c>
      <c r="H36" s="30"/>
      <c r="I36" s="30" t="s">
        <v>108</v>
      </c>
      <c r="J36" s="30"/>
      <c r="K36" s="34" t="s">
        <v>109</v>
      </c>
      <c r="L36" s="34"/>
      <c r="M36" s="34" t="s">
        <v>93</v>
      </c>
      <c r="N36" s="63"/>
      <c r="O36" s="63"/>
      <c r="P36" s="63"/>
      <c r="Q36" s="83"/>
      <c r="R36" s="84"/>
      <c r="S36" s="85"/>
      <c r="T36" s="86"/>
      <c r="U36" s="87"/>
    </row>
    <row r="37" ht="19.5" customHeight="1" spans="1:21">
      <c r="A37" s="25">
        <v>32</v>
      </c>
      <c r="B37" s="26"/>
      <c r="C37" s="27"/>
      <c r="D37" s="28"/>
      <c r="E37" s="27"/>
      <c r="F37" s="29"/>
      <c r="G37" s="30" t="s">
        <v>107</v>
      </c>
      <c r="H37" s="30"/>
      <c r="I37" s="30" t="s">
        <v>108</v>
      </c>
      <c r="J37" s="30"/>
      <c r="K37" s="34" t="s">
        <v>109</v>
      </c>
      <c r="L37" s="34"/>
      <c r="M37" s="34" t="s">
        <v>93</v>
      </c>
      <c r="N37" s="63"/>
      <c r="O37" s="63"/>
      <c r="P37" s="63"/>
      <c r="Q37" s="83"/>
      <c r="R37" s="84"/>
      <c r="S37" s="85"/>
      <c r="T37" s="86"/>
      <c r="U37" s="87"/>
    </row>
    <row r="38" ht="19.5" customHeight="1" spans="1:21">
      <c r="A38" s="25">
        <v>33</v>
      </c>
      <c r="B38" s="31"/>
      <c r="C38" s="32"/>
      <c r="D38" s="33"/>
      <c r="E38" s="32"/>
      <c r="F38" s="29"/>
      <c r="G38" s="30" t="s">
        <v>107</v>
      </c>
      <c r="H38" s="30"/>
      <c r="I38" s="30" t="s">
        <v>108</v>
      </c>
      <c r="J38" s="30"/>
      <c r="K38" s="34" t="s">
        <v>109</v>
      </c>
      <c r="L38" s="34"/>
      <c r="M38" s="34" t="s">
        <v>93</v>
      </c>
      <c r="N38" s="63"/>
      <c r="O38" s="63"/>
      <c r="P38" s="63"/>
      <c r="Q38" s="83"/>
      <c r="R38" s="84"/>
      <c r="S38" s="85"/>
      <c r="T38" s="86"/>
      <c r="U38" s="87"/>
    </row>
    <row r="39" ht="19.5" customHeight="1" spans="1:21">
      <c r="A39" s="25">
        <v>34</v>
      </c>
      <c r="B39" s="29"/>
      <c r="C39" s="34"/>
      <c r="D39" s="30"/>
      <c r="E39" s="34"/>
      <c r="F39" s="29"/>
      <c r="G39" s="30" t="s">
        <v>107</v>
      </c>
      <c r="H39" s="30"/>
      <c r="I39" s="30" t="s">
        <v>108</v>
      </c>
      <c r="J39" s="30"/>
      <c r="K39" s="34" t="s">
        <v>109</v>
      </c>
      <c r="L39" s="34"/>
      <c r="M39" s="34" t="s">
        <v>93</v>
      </c>
      <c r="N39" s="63"/>
      <c r="O39" s="63"/>
      <c r="P39" s="63"/>
      <c r="Q39" s="83"/>
      <c r="R39" s="84"/>
      <c r="S39" s="85"/>
      <c r="T39" s="86"/>
      <c r="U39" s="87"/>
    </row>
    <row r="40" ht="19.5" customHeight="1" spans="1:21">
      <c r="A40" s="25">
        <v>35</v>
      </c>
      <c r="B40" s="40"/>
      <c r="C40" s="39"/>
      <c r="D40" s="38"/>
      <c r="E40" s="39"/>
      <c r="F40" s="29"/>
      <c r="G40" s="30" t="s">
        <v>107</v>
      </c>
      <c r="H40" s="30"/>
      <c r="I40" s="30" t="s">
        <v>108</v>
      </c>
      <c r="J40" s="30"/>
      <c r="K40" s="34" t="s">
        <v>109</v>
      </c>
      <c r="L40" s="34"/>
      <c r="M40" s="34" t="s">
        <v>93</v>
      </c>
      <c r="N40" s="63"/>
      <c r="O40" s="63"/>
      <c r="P40" s="63"/>
      <c r="Q40" s="83"/>
      <c r="R40" s="84"/>
      <c r="S40" s="85"/>
      <c r="T40" s="86"/>
      <c r="U40" s="87"/>
    </row>
    <row r="41" ht="19.5" customHeight="1" spans="1:21">
      <c r="A41" s="48">
        <v>36</v>
      </c>
      <c r="B41" s="20"/>
      <c r="C41" s="21"/>
      <c r="D41" s="22"/>
      <c r="E41" s="21"/>
      <c r="F41" s="49"/>
      <c r="G41" s="50" t="s">
        <v>107</v>
      </c>
      <c r="H41" s="50"/>
      <c r="I41" s="50" t="s">
        <v>108</v>
      </c>
      <c r="J41" s="50"/>
      <c r="K41" s="69" t="s">
        <v>109</v>
      </c>
      <c r="L41" s="69"/>
      <c r="M41" s="69" t="s">
        <v>93</v>
      </c>
      <c r="N41" s="70"/>
      <c r="O41" s="70"/>
      <c r="P41" s="70"/>
      <c r="Q41" s="103"/>
      <c r="R41" s="104"/>
      <c r="S41" s="105"/>
      <c r="T41" s="106"/>
      <c r="U41" s="107"/>
    </row>
    <row r="42" ht="19.5" customHeight="1" spans="1:21">
      <c r="A42" s="25">
        <v>37</v>
      </c>
      <c r="B42" s="26"/>
      <c r="C42" s="27"/>
      <c r="D42" s="28"/>
      <c r="E42" s="27"/>
      <c r="F42" s="29"/>
      <c r="G42" s="30" t="s">
        <v>107</v>
      </c>
      <c r="H42" s="30"/>
      <c r="I42" s="30" t="s">
        <v>108</v>
      </c>
      <c r="J42" s="30"/>
      <c r="K42" s="34" t="s">
        <v>109</v>
      </c>
      <c r="L42" s="34"/>
      <c r="M42" s="34" t="s">
        <v>93</v>
      </c>
      <c r="N42" s="63"/>
      <c r="O42" s="63"/>
      <c r="P42" s="63"/>
      <c r="Q42" s="83"/>
      <c r="R42" s="84"/>
      <c r="S42" s="85"/>
      <c r="T42" s="86"/>
      <c r="U42" s="87"/>
    </row>
    <row r="43" ht="19.5" customHeight="1" spans="1:21">
      <c r="A43" s="25">
        <v>38</v>
      </c>
      <c r="B43" s="31"/>
      <c r="C43" s="32"/>
      <c r="D43" s="33"/>
      <c r="E43" s="32"/>
      <c r="F43" s="29"/>
      <c r="G43" s="30" t="s">
        <v>107</v>
      </c>
      <c r="H43" s="30"/>
      <c r="I43" s="30" t="s">
        <v>108</v>
      </c>
      <c r="J43" s="30"/>
      <c r="K43" s="34" t="s">
        <v>109</v>
      </c>
      <c r="L43" s="34"/>
      <c r="M43" s="34" t="s">
        <v>93</v>
      </c>
      <c r="N43" s="63"/>
      <c r="O43" s="63"/>
      <c r="P43" s="63"/>
      <c r="Q43" s="83"/>
      <c r="R43" s="84"/>
      <c r="S43" s="85"/>
      <c r="T43" s="86"/>
      <c r="U43" s="87"/>
    </row>
    <row r="44" ht="19.5" customHeight="1" spans="1:21">
      <c r="A44" s="25">
        <v>39</v>
      </c>
      <c r="B44" s="29"/>
      <c r="C44" s="34"/>
      <c r="D44" s="30"/>
      <c r="E44" s="34"/>
      <c r="F44" s="29"/>
      <c r="G44" s="30" t="s">
        <v>107</v>
      </c>
      <c r="H44" s="30"/>
      <c r="I44" s="30" t="s">
        <v>108</v>
      </c>
      <c r="J44" s="30"/>
      <c r="K44" s="34" t="s">
        <v>109</v>
      </c>
      <c r="L44" s="34"/>
      <c r="M44" s="34" t="s">
        <v>93</v>
      </c>
      <c r="N44" s="63"/>
      <c r="O44" s="63"/>
      <c r="P44" s="63"/>
      <c r="Q44" s="83"/>
      <c r="R44" s="84"/>
      <c r="S44" s="85"/>
      <c r="T44" s="86"/>
      <c r="U44" s="87"/>
    </row>
    <row r="45" ht="19.5" customHeight="1" spans="1:21">
      <c r="A45" s="35">
        <v>40</v>
      </c>
      <c r="B45" s="40"/>
      <c r="C45" s="39"/>
      <c r="D45" s="38"/>
      <c r="E45" s="39"/>
      <c r="F45" s="40"/>
      <c r="G45" s="38" t="s">
        <v>107</v>
      </c>
      <c r="H45" s="38"/>
      <c r="I45" s="38" t="s">
        <v>108</v>
      </c>
      <c r="J45" s="38"/>
      <c r="K45" s="39" t="s">
        <v>109</v>
      </c>
      <c r="L45" s="39"/>
      <c r="M45" s="39" t="s">
        <v>93</v>
      </c>
      <c r="N45" s="64"/>
      <c r="O45" s="64"/>
      <c r="P45" s="64"/>
      <c r="Q45" s="88"/>
      <c r="R45" s="89"/>
      <c r="S45" s="90"/>
      <c r="T45" s="91"/>
      <c r="U45" s="92"/>
    </row>
    <row r="46" ht="19.5" customHeight="1" spans="1:21">
      <c r="A46" s="25">
        <v>41</v>
      </c>
      <c r="B46" s="20"/>
      <c r="C46" s="21"/>
      <c r="D46" s="22"/>
      <c r="E46" s="21"/>
      <c r="F46" s="29"/>
      <c r="G46" s="30" t="s">
        <v>107</v>
      </c>
      <c r="H46" s="30"/>
      <c r="I46" s="30" t="s">
        <v>108</v>
      </c>
      <c r="J46" s="30"/>
      <c r="K46" s="34" t="s">
        <v>109</v>
      </c>
      <c r="L46" s="34"/>
      <c r="M46" s="34" t="s">
        <v>93</v>
      </c>
      <c r="N46" s="63"/>
      <c r="O46" s="63"/>
      <c r="P46" s="63"/>
      <c r="Q46" s="83"/>
      <c r="R46" s="84"/>
      <c r="S46" s="85"/>
      <c r="T46" s="86"/>
      <c r="U46" s="87"/>
    </row>
    <row r="47" ht="19.5" customHeight="1" spans="1:21">
      <c r="A47" s="25">
        <v>42</v>
      </c>
      <c r="B47" s="26"/>
      <c r="C47" s="27"/>
      <c r="D47" s="28"/>
      <c r="E47" s="27"/>
      <c r="F47" s="29"/>
      <c r="G47" s="30" t="s">
        <v>107</v>
      </c>
      <c r="H47" s="30"/>
      <c r="I47" s="30" t="s">
        <v>108</v>
      </c>
      <c r="J47" s="30"/>
      <c r="K47" s="34" t="s">
        <v>109</v>
      </c>
      <c r="L47" s="34"/>
      <c r="M47" s="34" t="s">
        <v>93</v>
      </c>
      <c r="N47" s="63"/>
      <c r="O47" s="63"/>
      <c r="P47" s="63"/>
      <c r="Q47" s="83"/>
      <c r="R47" s="84"/>
      <c r="S47" s="85"/>
      <c r="T47" s="86"/>
      <c r="U47" s="87"/>
    </row>
    <row r="48" ht="19.5" customHeight="1" spans="1:21">
      <c r="A48" s="25">
        <v>43</v>
      </c>
      <c r="B48" s="31"/>
      <c r="C48" s="32"/>
      <c r="D48" s="33"/>
      <c r="E48" s="32"/>
      <c r="F48" s="29"/>
      <c r="G48" s="30" t="s">
        <v>107</v>
      </c>
      <c r="H48" s="30"/>
      <c r="I48" s="30" t="s">
        <v>108</v>
      </c>
      <c r="J48" s="30"/>
      <c r="K48" s="34" t="s">
        <v>109</v>
      </c>
      <c r="L48" s="34"/>
      <c r="M48" s="34" t="s">
        <v>93</v>
      </c>
      <c r="N48" s="63"/>
      <c r="O48" s="63"/>
      <c r="P48" s="63"/>
      <c r="Q48" s="83"/>
      <c r="R48" s="84"/>
      <c r="S48" s="85"/>
      <c r="T48" s="86"/>
      <c r="U48" s="87"/>
    </row>
    <row r="49" ht="19.5" customHeight="1" spans="1:21">
      <c r="A49" s="25">
        <v>44</v>
      </c>
      <c r="B49" s="29"/>
      <c r="C49" s="34"/>
      <c r="D49" s="30"/>
      <c r="E49" s="34"/>
      <c r="F49" s="29"/>
      <c r="G49" s="30" t="s">
        <v>107</v>
      </c>
      <c r="H49" s="30"/>
      <c r="I49" s="30" t="s">
        <v>108</v>
      </c>
      <c r="J49" s="30"/>
      <c r="K49" s="34" t="s">
        <v>109</v>
      </c>
      <c r="L49" s="34"/>
      <c r="M49" s="34" t="s">
        <v>93</v>
      </c>
      <c r="N49" s="63"/>
      <c r="O49" s="63"/>
      <c r="P49" s="63"/>
      <c r="Q49" s="83"/>
      <c r="R49" s="84"/>
      <c r="S49" s="85"/>
      <c r="T49" s="86"/>
      <c r="U49" s="87"/>
    </row>
    <row r="50" ht="19.5" customHeight="1" spans="1:21">
      <c r="A50" s="35">
        <v>45</v>
      </c>
      <c r="B50" s="40"/>
      <c r="C50" s="39"/>
      <c r="D50" s="38"/>
      <c r="E50" s="39"/>
      <c r="F50" s="40"/>
      <c r="G50" s="38" t="s">
        <v>107</v>
      </c>
      <c r="H50" s="38"/>
      <c r="I50" s="38" t="s">
        <v>108</v>
      </c>
      <c r="J50" s="38"/>
      <c r="K50" s="39" t="s">
        <v>109</v>
      </c>
      <c r="L50" s="39"/>
      <c r="M50" s="39" t="s">
        <v>93</v>
      </c>
      <c r="N50" s="64"/>
      <c r="O50" s="64"/>
      <c r="P50" s="64"/>
      <c r="Q50" s="88"/>
      <c r="R50" s="89"/>
      <c r="S50" s="90"/>
      <c r="T50" s="91"/>
      <c r="U50" s="92"/>
    </row>
    <row r="51" ht="19.5" customHeight="1" spans="1:21">
      <c r="A51" s="42">
        <v>46</v>
      </c>
      <c r="B51" s="20"/>
      <c r="C51" s="21"/>
      <c r="D51" s="22"/>
      <c r="E51" s="21"/>
      <c r="F51" s="43"/>
      <c r="G51" s="44" t="s">
        <v>107</v>
      </c>
      <c r="H51" s="44"/>
      <c r="I51" s="44" t="s">
        <v>108</v>
      </c>
      <c r="J51" s="44"/>
      <c r="K51" s="65" t="s">
        <v>109</v>
      </c>
      <c r="L51" s="65"/>
      <c r="M51" s="65" t="s">
        <v>93</v>
      </c>
      <c r="N51" s="66"/>
      <c r="O51" s="66"/>
      <c r="P51" s="66"/>
      <c r="Q51" s="93"/>
      <c r="R51" s="94"/>
      <c r="S51" s="95"/>
      <c r="T51" s="96"/>
      <c r="U51" s="97"/>
    </row>
    <row r="52" ht="19.5" customHeight="1" spans="1:21">
      <c r="A52" s="25">
        <v>47</v>
      </c>
      <c r="B52" s="26"/>
      <c r="C52" s="27"/>
      <c r="D52" s="28"/>
      <c r="E52" s="27"/>
      <c r="F52" s="29"/>
      <c r="G52" s="30" t="s">
        <v>107</v>
      </c>
      <c r="H52" s="30"/>
      <c r="I52" s="30" t="s">
        <v>108</v>
      </c>
      <c r="J52" s="30"/>
      <c r="K52" s="34" t="s">
        <v>109</v>
      </c>
      <c r="L52" s="34"/>
      <c r="M52" s="34" t="s">
        <v>93</v>
      </c>
      <c r="N52" s="63"/>
      <c r="O52" s="63"/>
      <c r="P52" s="63"/>
      <c r="Q52" s="83"/>
      <c r="R52" s="84"/>
      <c r="S52" s="85"/>
      <c r="T52" s="86"/>
      <c r="U52" s="87"/>
    </row>
    <row r="53" ht="19.5" customHeight="1" spans="1:21">
      <c r="A53" s="25">
        <v>48</v>
      </c>
      <c r="B53" s="31"/>
      <c r="C53" s="32"/>
      <c r="D53" s="33"/>
      <c r="E53" s="32"/>
      <c r="F53" s="29"/>
      <c r="G53" s="30" t="s">
        <v>107</v>
      </c>
      <c r="H53" s="30"/>
      <c r="I53" s="30" t="s">
        <v>108</v>
      </c>
      <c r="J53" s="30"/>
      <c r="K53" s="34" t="s">
        <v>109</v>
      </c>
      <c r="L53" s="34"/>
      <c r="M53" s="34" t="s">
        <v>93</v>
      </c>
      <c r="N53" s="63"/>
      <c r="O53" s="63"/>
      <c r="P53" s="63"/>
      <c r="Q53" s="83"/>
      <c r="R53" s="84"/>
      <c r="S53" s="85"/>
      <c r="T53" s="86"/>
      <c r="U53" s="87"/>
    </row>
    <row r="54" ht="19.5" customHeight="1" spans="1:21">
      <c r="A54" s="25">
        <v>49</v>
      </c>
      <c r="B54" s="29"/>
      <c r="C54" s="34"/>
      <c r="D54" s="30"/>
      <c r="E54" s="34"/>
      <c r="F54" s="29"/>
      <c r="G54" s="30" t="s">
        <v>107</v>
      </c>
      <c r="H54" s="30"/>
      <c r="I54" s="30" t="s">
        <v>108</v>
      </c>
      <c r="J54" s="30"/>
      <c r="K54" s="34" t="s">
        <v>109</v>
      </c>
      <c r="L54" s="34"/>
      <c r="M54" s="34" t="s">
        <v>93</v>
      </c>
      <c r="N54" s="63"/>
      <c r="O54" s="63"/>
      <c r="P54" s="63"/>
      <c r="Q54" s="83"/>
      <c r="R54" s="84"/>
      <c r="S54" s="85"/>
      <c r="T54" s="86"/>
      <c r="U54" s="87"/>
    </row>
    <row r="55" ht="19.5" customHeight="1" spans="1:21">
      <c r="A55" s="51">
        <v>50</v>
      </c>
      <c r="B55" s="40"/>
      <c r="C55" s="39"/>
      <c r="D55" s="38"/>
      <c r="E55" s="39"/>
      <c r="F55" s="36"/>
      <c r="G55" s="52" t="s">
        <v>107</v>
      </c>
      <c r="H55" s="52"/>
      <c r="I55" s="52" t="s">
        <v>108</v>
      </c>
      <c r="J55" s="52"/>
      <c r="K55" s="37" t="s">
        <v>109</v>
      </c>
      <c r="L55" s="37"/>
      <c r="M55" s="37" t="s">
        <v>93</v>
      </c>
      <c r="N55" s="71"/>
      <c r="O55" s="71"/>
      <c r="P55" s="71"/>
      <c r="Q55" s="108"/>
      <c r="R55" s="109"/>
      <c r="S55" s="110"/>
      <c r="T55" s="111"/>
      <c r="U55" s="112"/>
    </row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</sheetData>
  <mergeCells count="117">
    <mergeCell ref="A2:E2"/>
    <mergeCell ref="G2:H2"/>
    <mergeCell ref="I2:K2"/>
    <mergeCell ref="L2:M2"/>
    <mergeCell ref="S4:T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A4:A5"/>
    <mergeCell ref="L4:L5"/>
    <mergeCell ref="M4:M5"/>
    <mergeCell ref="N4:N5"/>
    <mergeCell ref="O4:O5"/>
    <mergeCell ref="P4:P5"/>
    <mergeCell ref="Q4:Q5"/>
    <mergeCell ref="R4:R5"/>
    <mergeCell ref="U4:U5"/>
    <mergeCell ref="F4:K5"/>
    <mergeCell ref="B4:C5"/>
    <mergeCell ref="D4:E5"/>
  </mergeCells>
  <dataValidations count="5">
    <dataValidation allowBlank="1" showInputMessage="1" showErrorMessage="1" sqref="F6:F55 G6:G55 N6:N55 O6:O55 Q6:Q55 S6:T55"/>
    <dataValidation type="list" allowBlank="1" showInputMessage="1" showErrorMessage="1" sqref="H6:H9 H11:H55">
      <formula1>"1,2,3,4,5,6,7,8,9,10,11,12,"</formula1>
    </dataValidation>
    <dataValidation type="list" allowBlank="1" showInputMessage="1" showErrorMessage="1" sqref="J6:J55">
      <formula1>"1,2,3,4,5,6,7,8,9,10,11,12,13,14,15,16,17,18,19,20,21,22,23,24,25,26,27,28,29,30,31,"</formula1>
    </dataValidation>
    <dataValidation allowBlank="1" showInputMessage="1" showErrorMessage="1" sqref="K6:K55 L6:L55 M6:M55"/>
    <dataValidation type="list" showInputMessage="1" showErrorMessage="1" sqref="P6:P55">
      <formula1>"指導員 , 準指導員  ,クラウン , テクニカル  ,1級 , その他"</formula1>
    </dataValidation>
  </dataValidations>
  <pageMargins left="0.708661417322835" right="0.708661417322835" top="0.748031496062992" bottom="0.748031496062992" header="0.49" footer="0.31496062992126"/>
  <pageSetup paperSize="9" scale="48" orientation="landscape"/>
  <headerFooter>
    <oddHeader>&amp;L&amp;A&amp;R&amp;P</oddHeader>
    <oddFooter>&amp;C&amp;"-,太字"平成　　　年　　　月　　　日　　　連盟・団体長　　　　　　　　　　　　　　　　　　　　　　　　　　　　　　印</oddFooter>
  </headerFooter>
  <colBreaks count="1" manualBreakCount="1">
    <brk id="2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SAH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SB</vt:lpstr>
      <vt:lpstr>指導者研修会参加者一覧表</vt:lpstr>
      <vt:lpstr>養成講習会・技術選手権等　申込一覧（様式11-1）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WPS_1757316554</cp:lastModifiedBy>
  <dcterms:created xsi:type="dcterms:W3CDTF">2004-07-23T03:55:00Z</dcterms:created>
  <cp:lastPrinted>2024-10-23T14:28:00Z</cp:lastPrinted>
  <dcterms:modified xsi:type="dcterms:W3CDTF">2025-11-01T06:16:15Z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1041-12.2.0.22549</vt:lpwstr>
  </property>
  <property fmtid="{D5CDD505-2E9C-101B-9397-08002B2CF9AE}" pid="3" name="WorkbookGuid">
    <vt:lpwstr>768d7cc4-fcf1-4ca6-a5c7-bf51ef8a5802</vt:lpwstr>
  </property>
  <property fmtid="{D5CDD505-2E9C-101B-9397-08002B2CF9AE}" pid="4" name="ICV">
    <vt:lpwstr>15478B9D667F4DFCAA6E0DEAAAD2C330_13</vt:lpwstr>
  </property>
</Properties>
</file>